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Work Order Tracking Form" sheetId="1" r:id="rId1"/>
  </sheets>
  <definedNames>
    <definedName name="ColumnTitle1">WorkOrders[[#Headers],[Work Order '#]]</definedName>
    <definedName name="_xlnm.Print_Titles" localSheetId="0">'Work Order Tracking Form'!$2:$2</definedName>
  </definedNames>
  <calcPr calcId="144525"/>
</workbook>
</file>

<file path=xl/sharedStrings.xml><?xml version="1.0" encoding="utf-8"?>
<sst xmlns="http://schemas.openxmlformats.org/spreadsheetml/2006/main" count="21" uniqueCount="19">
  <si>
    <t>Work Order Tracker</t>
  </si>
  <si>
    <t>Work Order #</t>
  </si>
  <si>
    <t>Description</t>
  </si>
  <si>
    <t>Requested By</t>
  </si>
  <si>
    <t>Assigned To</t>
  </si>
  <si>
    <t>Start Date</t>
  </si>
  <si>
    <t>Due Date</t>
  </si>
  <si>
    <t>% Complete</t>
  </si>
  <si>
    <t>Status</t>
  </si>
  <si>
    <t>TR45878</t>
  </si>
  <si>
    <t>Equipment Inventory</t>
  </si>
  <si>
    <t>Person 1</t>
  </si>
  <si>
    <t>Person 3</t>
  </si>
  <si>
    <t>YT9876</t>
  </si>
  <si>
    <t>Build new customer database</t>
  </si>
  <si>
    <t>Person 2</t>
  </si>
  <si>
    <t>Person 4</t>
  </si>
  <si>
    <t>TR7865</t>
  </si>
  <si>
    <t>Upgrade desktop computer</t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</si>
</sst>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(* #,##0.00_);_(* \(#,##0.00\);_(* &quot;-&quot;??_);_(@_)"/>
    <numFmt numFmtId="178" formatCode="&quot;Complete&quot;;&quot;&quot;;&quot;Incomplete&quot;"/>
    <numFmt numFmtId="179" formatCode="_-&quot;Rp&quot;* #,##0_-;\-&quot;Rp&quot;* #,##0_-;_-&quot;Rp&quot;* &quot;-&quot;??_-;_-@_-"/>
    <numFmt numFmtId="180" formatCode="_-&quot;Rp&quot;* #,##0.00_-;\-&quot;Rp&quot;* #,##0.00_-;_-&quot;Rp&quot;* &quot;-&quot;??_-;_-@_-"/>
  </numFmts>
  <fonts count="24">
    <font>
      <sz val="11"/>
      <color theme="4" tint="-0.499984740745262"/>
      <name val="Arial"/>
      <charset val="134"/>
      <scheme val="minor"/>
    </font>
    <font>
      <sz val="11"/>
      <color theme="1" tint="0.25"/>
      <name val="Arial"/>
      <charset val="134"/>
      <scheme val="minor"/>
    </font>
    <font>
      <sz val="26"/>
      <color theme="1" tint="0.349986266670736"/>
      <name val="Arial"/>
      <charset val="134"/>
      <scheme val="major"/>
    </font>
    <font>
      <sz val="12"/>
      <color theme="4" tint="-0.499984740745262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4" tint="-0.249946592608417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horizontal="left" vertical="center" wrapText="1" indent="1"/>
    </xf>
    <xf numFmtId="0" fontId="17" fillId="13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9" fontId="8" fillId="0" borderId="0" applyFont="0" applyFill="0" applyBorder="0">
      <alignment horizontal="right" vertical="center" indent="1"/>
    </xf>
    <xf numFmtId="58" fontId="0" fillId="0" borderId="0" applyFont="0" applyFill="0" applyBorder="0" applyAlignment="0">
      <alignment horizontal="left" vertical="center" indent="1"/>
    </xf>
    <xf numFmtId="0" fontId="6" fillId="6" borderId="2" applyNumberFormat="0" applyAlignment="0" applyProtection="0">
      <alignment vertical="center"/>
    </xf>
    <xf numFmtId="0" fontId="10" fillId="0" borderId="0" applyNumberFormat="0" applyFill="0" applyBorder="0" applyAlignment="0" applyProtection="0"/>
    <xf numFmtId="0" fontId="5" fillId="5" borderId="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>
      <alignment horizontal="left" vertical="center" indent="1"/>
    </xf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8" borderId="3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78" fontId="0" fillId="0" borderId="0" applyFont="0" applyFill="0" applyBorder="0">
      <alignment horizontal="center" vertical="center" wrapText="1"/>
    </xf>
  </cellStyleXfs>
  <cellXfs count="19">
    <xf numFmtId="0" fontId="0" fillId="0" borderId="0" xfId="0">
      <alignment horizontal="left" vertical="center" wrapText="1" indent="1"/>
    </xf>
    <xf numFmtId="0" fontId="1" fillId="2" borderId="0" xfId="0" applyFont="1" applyFill="1">
      <alignment horizontal="left" vertical="center" wrapText="1" indent="1"/>
    </xf>
    <xf numFmtId="0" fontId="0" fillId="3" borderId="0" xfId="0" applyFill="1">
      <alignment horizontal="left" vertical="center" wrapText="1" indent="1"/>
    </xf>
    <xf numFmtId="0" fontId="0" fillId="2" borderId="0" xfId="0" applyFill="1">
      <alignment horizontal="left" vertical="center" wrapText="1" indent="1"/>
    </xf>
    <xf numFmtId="0" fontId="2" fillId="0" borderId="0" xfId="17" applyAlignment="1">
      <alignment vertical="center"/>
    </xf>
    <xf numFmtId="0" fontId="3" fillId="0" borderId="0" xfId="19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1" fillId="2" borderId="0" xfId="0" applyFont="1" applyFill="1">
      <alignment horizontal="left" vertical="center" wrapText="1" indent="1"/>
    </xf>
    <xf numFmtId="58" fontId="1" fillId="2" borderId="0" xfId="7" applyFont="1" applyFill="1" applyAlignment="1">
      <alignment vertical="center"/>
    </xf>
    <xf numFmtId="9" fontId="1" fillId="2" borderId="0" xfId="6" applyFont="1" applyFill="1">
      <alignment horizontal="right" vertical="center" indent="1"/>
    </xf>
    <xf numFmtId="0" fontId="0" fillId="3" borderId="0" xfId="0" applyFill="1" applyAlignment="1">
      <alignment horizontal="left" vertical="center" indent="1"/>
    </xf>
    <xf numFmtId="58" fontId="0" fillId="3" borderId="0" xfId="7" applyFont="1" applyFill="1" applyAlignment="1">
      <alignment vertical="center"/>
    </xf>
    <xf numFmtId="9" fontId="0" fillId="3" borderId="0" xfId="6" applyFont="1" applyFill="1">
      <alignment horizontal="right" vertical="center" indent="1"/>
    </xf>
    <xf numFmtId="0" fontId="0" fillId="2" borderId="0" xfId="0" applyFill="1" applyAlignment="1">
      <alignment horizontal="left" vertical="center" indent="1"/>
    </xf>
    <xf numFmtId="58" fontId="0" fillId="2" borderId="0" xfId="7" applyFont="1" applyFill="1" applyAlignment="1">
      <alignment vertical="center"/>
    </xf>
    <xf numFmtId="9" fontId="0" fillId="2" borderId="0" xfId="6" applyFont="1" applyFill="1">
      <alignment horizontal="right" vertical="center" indent="1"/>
    </xf>
    <xf numFmtId="178" fontId="1" fillId="2" borderId="0" xfId="50" applyFont="1" applyFill="1">
      <alignment horizontal="center" vertical="center" wrapText="1"/>
    </xf>
    <xf numFmtId="178" fontId="0" fillId="3" borderId="0" xfId="50" applyFont="1" applyFill="1">
      <alignment horizontal="center" vertical="center" wrapText="1"/>
    </xf>
    <xf numFmtId="178" fontId="0" fillId="2" borderId="0" xfId="50" applyFont="1" applyFill="1">
      <alignment horizontal="center"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Date" xfId="7"/>
    <cellStyle name="Check Cell" xfId="8" builtinId="23"/>
    <cellStyle name="Heading 2" xfId="9" builtinId="17"/>
    <cellStyle name="Note" xfId="10" builtinId="10"/>
    <cellStyle name="Hyperlink" xfId="11" builtinId="8"/>
    <cellStyle name="60% - Accent4" xfId="12" builtinId="44"/>
    <cellStyle name="Followed Hyperlink" xfId="13" builtinId="9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Status Icon" xfId="50"/>
  </cellStyles>
  <dxfs count="13">
    <dxf>
      <alignment horizontal="left" vertical="center" indent="1"/>
    </dxf>
    <dxf>
      <font>
        <name val="Arial"/>
        <scheme val="none"/>
        <family val="2"/>
        <b val="0"/>
        <i val="0"/>
        <strike val="0"/>
        <u val="none"/>
        <sz val="11"/>
        <color theme="4" tint="-0.499984740745262"/>
      </font>
    </dxf>
    <dxf>
      <font>
        <name val="Arial"/>
        <scheme val="none"/>
        <family val="2"/>
        <b val="0"/>
        <i val="0"/>
        <strike val="0"/>
        <u val="none"/>
        <sz val="11"/>
        <color theme="4" tint="-0.499984740745262"/>
      </font>
    </dxf>
    <dxf>
      <font>
        <name val="Arial"/>
        <scheme val="none"/>
        <family val="2"/>
        <b val="0"/>
        <i val="0"/>
        <strike val="0"/>
        <u val="none"/>
        <sz val="11"/>
        <color theme="4" tint="-0.499984740745262"/>
      </font>
    </dxf>
    <dxf>
      <alignment vertical="center"/>
    </dxf>
    <dxf>
      <alignment vertical="center"/>
    </dxf>
    <dxf>
      <font>
        <name val="Arial"/>
        <scheme val="none"/>
        <family val="2"/>
        <b val="0"/>
        <i val="0"/>
        <strike val="0"/>
        <u val="none"/>
        <sz val="11"/>
        <color theme="4" tint="-0.499984740745262"/>
      </font>
    </dxf>
    <dxf>
      <font>
        <name val="Arial"/>
        <scheme val="none"/>
        <family val="2"/>
        <b val="0"/>
        <i val="0"/>
        <strike val="0"/>
        <u val="none"/>
        <sz val="11"/>
        <color theme="4" tint="-0.499984740745262"/>
      </font>
    </dxf>
    <dxf>
      <fill>
        <patternFill patternType="solid">
          <bgColor theme="2"/>
        </patternFill>
      </fill>
    </dxf>
    <dxf>
      <fill>
        <patternFill patternType="solid">
          <bgColor theme="4" tint="0.799981688894314"/>
        </patternFill>
      </fill>
    </dxf>
    <dxf>
      <font>
        <b val="1"/>
        <i val="0"/>
        <color theme="4" tint="-0.499984740745262"/>
      </font>
      <border>
        <left style="medium">
          <color theme="4" tint="-0.499984740745262"/>
        </left>
      </border>
    </dxf>
    <dxf>
      <font>
        <b val="1"/>
        <i val="0"/>
        <color theme="4" tint="-0.499984740745262"/>
      </font>
      <border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>
      <tableStyleElement type="wholeTable" dxfId="12"/>
      <tableStyleElement type="headerRow" dxfId="11"/>
      <tableStyleElement type="firstColumn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WorkOrders" displayName="WorkOrders" ref="B2:I5" totalsRowShown="0">
  <autoFilter ref="B2:I5"/>
  <tableColumns count="8">
    <tableColumn id="1" name="Work Order #" dataDxfId="0"/>
    <tableColumn id="2" name="Description" dataDxfId="1"/>
    <tableColumn id="3" name="Requested By" dataDxfId="2"/>
    <tableColumn id="4" name="Assigned To" dataDxfId="3"/>
    <tableColumn id="5" name="Start Date" dataDxfId="4"/>
    <tableColumn id="6" name="Due Date" dataDxfId="5"/>
    <tableColumn id="7" name="% Complete" dataDxfId="6"/>
    <tableColumn id="8" name="Status" dataDxfId="7"/>
  </tableColumns>
  <tableStyleInfo name="Work Order Tracker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B1:I5"/>
  <sheetViews>
    <sheetView showGridLines="0" tabSelected="1" workbookViewId="0">
      <selection activeCell="C4" sqref="C4"/>
    </sheetView>
  </sheetViews>
  <sheetFormatPr defaultColWidth="9" defaultRowHeight="30" customHeight="1" outlineLevelRow="4"/>
  <cols>
    <col min="1" max="1" width="2.58333333333333" customWidth="1"/>
    <col min="2" max="2" width="18.3333333333333" customWidth="1"/>
    <col min="3" max="3" width="32.8333333333333" customWidth="1"/>
    <col min="4" max="5" width="30.5833333333333" customWidth="1"/>
    <col min="6" max="7" width="15.5833333333333" customWidth="1"/>
    <col min="8" max="8" width="17.3333333333333" customWidth="1"/>
    <col min="9" max="9" width="15.5833333333333" customWidth="1"/>
    <col min="10" max="10" width="2.58333333333333" customWidth="1"/>
  </cols>
  <sheetData>
    <row r="1" ht="66.65" customHeight="1" spans="2:2">
      <c r="B1" s="4" t="s">
        <v>0</v>
      </c>
    </row>
    <row r="2" customHeight="1" spans="2:9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="1" customFormat="1" customHeight="1" spans="2:9">
      <c r="B3" s="6" t="s">
        <v>9</v>
      </c>
      <c r="C3" s="7" t="s">
        <v>10</v>
      </c>
      <c r="D3" s="7" t="s">
        <v>11</v>
      </c>
      <c r="E3" s="7" t="s">
        <v>12</v>
      </c>
      <c r="F3" s="8">
        <f ca="1">TODAY()-120</f>
        <v>43859</v>
      </c>
      <c r="G3" s="8">
        <f ca="1">TODAY()-1</f>
        <v>43978</v>
      </c>
      <c r="H3" s="9">
        <v>0.75</v>
      </c>
      <c r="I3" s="16">
        <f ca="1">IFERROR(IF(WorkOrders[[#This Row],[% Complete]]=1,1,IF(ISBLANK(WorkOrders[[#This Row],[Due Date]]),"",IF(AND(TODAY()&gt;WorkOrders[[#This Row],[Due Date]],WorkOrders[[#This Row],[% Complete]]&lt;&gt;1),0,-1))),"")</f>
        <v>0</v>
      </c>
    </row>
    <row r="4" s="2" customFormat="1" customHeight="1" spans="2:9">
      <c r="B4" s="10" t="s">
        <v>13</v>
      </c>
      <c r="C4" s="2" t="s">
        <v>14</v>
      </c>
      <c r="D4" s="2" t="s">
        <v>15</v>
      </c>
      <c r="E4" s="2" t="s">
        <v>16</v>
      </c>
      <c r="F4" s="11">
        <f ca="1">TODAY()-30</f>
        <v>43949</v>
      </c>
      <c r="G4" s="11">
        <f ca="1">TODAY()+15</f>
        <v>43994</v>
      </c>
      <c r="H4" s="12">
        <v>1</v>
      </c>
      <c r="I4" s="17">
        <f ca="1">IFERROR(IF(WorkOrders[[#This Row],[% Complete]]=1,1,IF(ISBLANK(WorkOrders[[#This Row],[Due Date]]),"",IF(AND(TODAY()&gt;WorkOrders[[#This Row],[Due Date]],WorkOrders[[#This Row],[% Complete]]&lt;&gt;1),0,-1))),"")</f>
        <v>1</v>
      </c>
    </row>
    <row r="5" s="3" customFormat="1" customHeight="1" spans="2:9">
      <c r="B5" s="13" t="s">
        <v>17</v>
      </c>
      <c r="C5" s="3" t="s">
        <v>18</v>
      </c>
      <c r="D5" s="3" t="s">
        <v>15</v>
      </c>
      <c r="E5" s="3" t="s">
        <v>12</v>
      </c>
      <c r="F5" s="14">
        <f ca="1">TODAY()</f>
        <v>43979</v>
      </c>
      <c r="G5" s="14">
        <f ca="1">WorkOrders[[#This Row],[Start Date]]+30</f>
        <v>44009</v>
      </c>
      <c r="H5" s="15">
        <v>0</v>
      </c>
      <c r="I5" s="18">
        <f ca="1">IFERROR(IF(WorkOrders[[#This Row],[% Complete]]=1,1,IF(ISBLANK(WorkOrders[[#This Row],[Due Date]]),"",IF(AND(TODAY()&gt;WorkOrders[[#This Row],[Due Date]],WorkOrders[[#This Row],[% Complete]]&lt;&gt;1),0,-1))),"")</f>
        <v>-1</v>
      </c>
    </row>
  </sheetData>
  <dataValidations count="11">
    <dataValidation allowBlank="1" showInputMessage="1" showErrorMessage="1" prompt="Enter Due Date in this column under this heading" sqref="G2"/>
    <dataValidation allowBlank="1" showInputMessage="1" showErrorMessage="1" prompt="Enter Requested By name in this column under this heading" sqref="D2"/>
    <dataValidation allowBlank="1" showInputMessage="1" showErrorMessage="1" prompt="Create a Work Order Tracker in this worksheet. Enter order details in Work Orders table" sqref="A1"/>
    <dataValidation allowBlank="1" showInputMessage="1" showErrorMessage="1" prompt="Enter Assigned To name in this column under this heading" sqref="E2"/>
    <dataValidation allowBlank="1" showInputMessage="1" showErrorMessage="1" prompt="Title of the worksheet is in this cell" sqref="B1"/>
    <dataValidation allowBlank="1" showInputMessage="1" showErrorMessage="1" prompt="Enter Start Date in this column under this heading" sqref="F2"/>
    <dataValidation allowBlank="1" showInputMessage="1" showErrorMessage="1" prompt="Enter Work Order number in this column under this heading. Use heading filters to find specific entries" sqref="B2"/>
    <dataValidation allowBlank="1" showInputMessage="1" showErrorMessage="1" prompt="Enter Description in this column under this heading" sqref="C2"/>
    <dataValidation allowBlank="1" showInputMessage="1" showErrorMessage="1" prompt="Select percent Complete in this column under this heading. Press ALT+DOWN ARROW for options, then DOWN ARROW and ENTER to make selection" sqref="H2"/>
    <dataValidation allowBlank="1" showInputMessage="1" showErrorMessage="1" prompt="Status icon is automatically updated in this column under this heading based on Percent Complete selected in column at left" sqref="I2"/>
    <dataValidation type="list" allowBlank="1" showInputMessage="1" showErrorMessage="1" error="Select percent complete from the list. Select CANCEL, then press ALT+DOWN ARROW for options, then DOWN ARROW and ENTER to make selection" sqref="H3:H5" errorStyle="warning">
      <formula1>"0%, 25%,50%,75%,100%"</formula1>
    </dataValidation>
  </dataValidations>
  <printOptions horizontalCentered="1"/>
  <pageMargins left="0.7" right="0.7" top="0.75" bottom="0.75" header="0.3" footer="0.3"/>
  <pageSetup paperSize="1" scale="71" fitToHeight="0" orientation="landscape"/>
  <headerFooter differentFirst="1">
    <oddFooter>&amp;CPage &amp;P of &amp;N</oddFooter>
  </headerFooter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33868e11-d523-448f-8ec3-dde7b8079191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I3:I5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 Order Tracking Form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2017-07-30T13:46:00Z</dcterms:created>
  <dcterms:modified xsi:type="dcterms:W3CDTF">2020-05-28T14:22:42Z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1033-11.2.0.9363</vt:lpwstr>
  </property>
</Properties>
</file>