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codeName="ThisWorkbook"/>
  <xr:revisionPtr revIDLastSave="0" documentId="13_ncr:11_{B5EA42DC-D3C0-4D36-AD8A-28BB679D7CE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onday" sheetId="1" r:id="rId1"/>
    <sheet name="Tuesday" sheetId="2" r:id="rId2"/>
    <sheet name="Wednesday" sheetId="11" r:id="rId3"/>
    <sheet name="Thursday" sheetId="12" r:id="rId4"/>
    <sheet name="Friday" sheetId="13" r:id="rId5"/>
    <sheet name="Saturday" sheetId="14" r:id="rId6"/>
    <sheet name="Sunday" sheetId="15" r:id="rId7"/>
  </sheets>
  <definedNames>
    <definedName name="DATE">Monday!$L$2</definedName>
    <definedName name="DEPARTMENT">Monday!$L$3</definedName>
    <definedName name="_xlnm.Print_Titles" localSheetId="4">Friday!$2:$4</definedName>
    <definedName name="_xlnm.Print_Titles" localSheetId="0">Monday!$2:$4</definedName>
    <definedName name="_xlnm.Print_Titles" localSheetId="5">Saturday!$2:$4</definedName>
    <definedName name="_xlnm.Print_Titles" localSheetId="6">Sunday!$2:$4</definedName>
    <definedName name="_xlnm.Print_Titles" localSheetId="3">Thursday!$2:$4</definedName>
    <definedName name="_xlnm.Print_Titles" localSheetId="1">Tuesday!$2:$4</definedName>
    <definedName name="_xlnm.Print_Titles" localSheetId="2">Wednesday!$2:$4</definedName>
    <definedName name="RowTitleRegion1..L3">Monday!$C$2</definedName>
    <definedName name="RowTitleRegion2..L3">Tuesday!$C$2</definedName>
    <definedName name="RowTitleRegion3..L3" localSheetId="2">Wednesday!$C$2</definedName>
    <definedName name="RowTitleRegion4..L3" localSheetId="3">Thursday!$C$2</definedName>
    <definedName name="RowTitleRegion5..L3" localSheetId="4">Friday!$C$2</definedName>
    <definedName name="RowTitleRegion6..L3" localSheetId="5">Saturday!$C$2</definedName>
    <definedName name="RowTitleRegion7..L3" localSheetId="6">Sunday!$C$2</definedName>
    <definedName name="SHIFT_SCHEDULE_Title">Monday!$B$1</definedName>
    <definedName name="Title1" localSheetId="3">Monday[[#Headers],[Employee Name]]</definedName>
    <definedName name="Title2">Tuesday[[#Headers],[Employee Name]]</definedName>
    <definedName name="Title3" localSheetId="2">Wednesday[[#Headers],[Employee Name]]</definedName>
    <definedName name="Title4" localSheetId="3">Thursday[[#Headers],[Employee Name]]</definedName>
    <definedName name="Title5" localSheetId="4">Friday[[#Headers],[Employee Name]]</definedName>
    <definedName name="Title6" localSheetId="5">Saturday[[#Headers],[Employee Name]]</definedName>
    <definedName name="Title7" localSheetId="6">Sunday[[#Headers],[Employee Name]]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9" i="2" l="1"/>
  <c r="M18" i="2"/>
  <c r="M17" i="15"/>
  <c r="M16" i="15"/>
  <c r="M15" i="15"/>
  <c r="M14" i="15"/>
  <c r="M13" i="15"/>
  <c r="M12" i="15"/>
  <c r="M11" i="15"/>
  <c r="M17" i="14"/>
  <c r="M16" i="14"/>
  <c r="M15" i="14"/>
  <c r="M14" i="14"/>
  <c r="M13" i="14"/>
  <c r="M12" i="14"/>
  <c r="M11" i="14"/>
  <c r="M17" i="13"/>
  <c r="M16" i="13"/>
  <c r="M15" i="13"/>
  <c r="M14" i="13"/>
  <c r="M13" i="13"/>
  <c r="M12" i="13"/>
  <c r="M11" i="13"/>
  <c r="M17" i="12"/>
  <c r="M16" i="12"/>
  <c r="M15" i="12"/>
  <c r="M14" i="12"/>
  <c r="M13" i="12"/>
  <c r="M12" i="12"/>
  <c r="M11" i="12"/>
  <c r="M17" i="11"/>
  <c r="M16" i="11"/>
  <c r="M15" i="11"/>
  <c r="M14" i="11"/>
  <c r="M13" i="11"/>
  <c r="M12" i="11"/>
  <c r="M11" i="11"/>
  <c r="M17" i="2"/>
  <c r="M16" i="2"/>
  <c r="M15" i="2"/>
  <c r="M14" i="2"/>
  <c r="M13" i="2"/>
  <c r="M12" i="2"/>
  <c r="M11" i="2"/>
  <c r="M17" i="1"/>
  <c r="M16" i="1"/>
  <c r="M15" i="1"/>
  <c r="M14" i="1"/>
  <c r="M13" i="1"/>
  <c r="M12" i="1"/>
  <c r="M11" i="1"/>
  <c r="M6" i="15"/>
  <c r="M7" i="15"/>
  <c r="M8" i="15"/>
  <c r="M9" i="15"/>
  <c r="M10" i="15"/>
  <c r="M5" i="15"/>
  <c r="M6" i="14"/>
  <c r="M7" i="14"/>
  <c r="M8" i="14"/>
  <c r="M9" i="14"/>
  <c r="M10" i="14"/>
  <c r="M5" i="14"/>
  <c r="M6" i="13"/>
  <c r="M7" i="13"/>
  <c r="M8" i="13"/>
  <c r="M9" i="13"/>
  <c r="M10" i="13"/>
  <c r="M5" i="13"/>
  <c r="M6" i="12"/>
  <c r="M7" i="12"/>
  <c r="M8" i="12"/>
  <c r="M9" i="12"/>
  <c r="M10" i="12"/>
  <c r="M5" i="12"/>
  <c r="M6" i="11"/>
  <c r="M7" i="11"/>
  <c r="M8" i="11"/>
  <c r="M9" i="11"/>
  <c r="M10" i="11"/>
  <c r="M5" i="11"/>
  <c r="M6" i="2"/>
  <c r="M7" i="2"/>
  <c r="M8" i="2"/>
  <c r="M9" i="2"/>
  <c r="M10" i="2"/>
  <c r="M5" i="2"/>
  <c r="L3" i="15" l="1"/>
  <c r="L2" i="15"/>
  <c r="L3" i="14"/>
  <c r="L2" i="14"/>
  <c r="B1" i="14"/>
  <c r="L3" i="13"/>
  <c r="L2" i="13"/>
  <c r="B1" i="13"/>
  <c r="L3" i="12"/>
  <c r="L2" i="12"/>
  <c r="B1" i="12"/>
  <c r="L3" i="11"/>
  <c r="L2" i="11"/>
  <c r="B1" i="11"/>
  <c r="B1" i="2"/>
  <c r="M5" i="1"/>
  <c r="M6" i="1"/>
  <c r="M7" i="1"/>
  <c r="M8" i="1"/>
  <c r="M9" i="1"/>
  <c r="M10" i="1"/>
  <c r="L3" i="2" l="1"/>
  <c r="L2" i="2" l="1"/>
</calcChain>
</file>

<file path=xl/sharedStrings.xml><?xml version="1.0" encoding="utf-8"?>
<sst xmlns="http://schemas.openxmlformats.org/spreadsheetml/2006/main" count="118" uniqueCount="28">
  <si>
    <t xml:space="preserve">For the Week of: </t>
  </si>
  <si>
    <t xml:space="preserve">Department Name: </t>
  </si>
  <si>
    <t>Sick?</t>
  </si>
  <si>
    <t>TOTAL</t>
  </si>
  <si>
    <t>Sick</t>
  </si>
  <si>
    <t>MONDAY</t>
  </si>
  <si>
    <t>7:00 AM</t>
  </si>
  <si>
    <t>8:00 AM</t>
  </si>
  <si>
    <t>9:00 AM</t>
  </si>
  <si>
    <t>10:00 AM</t>
  </si>
  <si>
    <t>11:00 AM</t>
  </si>
  <si>
    <t>12:00 PM</t>
  </si>
  <si>
    <t>1:00 PM</t>
  </si>
  <si>
    <t>2:00 PM</t>
  </si>
  <si>
    <t>3:00 PM</t>
  </si>
  <si>
    <t>TUESDAY</t>
  </si>
  <si>
    <t>WEDNESDAY</t>
  </si>
  <si>
    <t>THURSDAY</t>
  </si>
  <si>
    <t>FRIDAY</t>
  </si>
  <si>
    <t>SATURDAY</t>
  </si>
  <si>
    <t>SUNDAY</t>
  </si>
  <si>
    <t>DEPARTMENT</t>
  </si>
  <si>
    <t>DATE</t>
  </si>
  <si>
    <t>Employee Name</t>
  </si>
  <si>
    <t>WEEKLY TELEWORK LOG</t>
  </si>
  <si>
    <t>Meezes</t>
  </si>
  <si>
    <t>Shalez</t>
  </si>
  <si>
    <t>Addis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</si>
</sst>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3" tint="-0.24994659260841701"/>
      <name val="Calibri Light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4"/>
      <color theme="3"/>
      <name val="Calibri Light"/>
      <family val="2"/>
      <scheme val="major"/>
    </font>
    <font>
      <sz val="12"/>
      <color theme="1" tint="0.2499465926084170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theme="4"/>
      </top>
      <bottom/>
      <diagonal/>
    </border>
  </borders>
  <cellStyleXfs count="12">
    <xf numFmtId="0" fontId="0" fillId="0" borderId="0">
      <alignment vertical="center" wrapText="1"/>
    </xf>
    <xf numFmtId="0" fontId="5" fillId="2" borderId="1" applyProtection="0">
      <alignment vertical="center"/>
    </xf>
    <xf numFmtId="0" fontId="3" fillId="2" borderId="1" applyProtection="0">
      <alignment horizontal="right" vertical="center"/>
    </xf>
    <xf numFmtId="0" fontId="1" fillId="3" borderId="0" applyNumberFormat="0" applyBorder="0" applyAlignment="0" applyProtection="0"/>
    <xf numFmtId="14" fontId="3" fillId="2" borderId="1">
      <alignment horizontal="left" vertical="center"/>
    </xf>
    <xf numFmtId="0" fontId="3" fillId="4" borderId="0" applyFill="0" applyBorder="0">
      <alignment horizontal="right" vertical="center"/>
    </xf>
    <xf numFmtId="0" fontId="2" fillId="0" borderId="0" applyFill="0" applyBorder="0" applyProtection="0">
      <alignment vertical="center"/>
    </xf>
    <xf numFmtId="0" fontId="3" fillId="2" borderId="0" applyProtection="0">
      <alignment horizontal="right" vertical="center"/>
    </xf>
    <xf numFmtId="0" fontId="3" fillId="2" borderId="0" applyNumberFormat="0" applyBorder="0" applyAlignment="0" applyProtection="0">
      <alignment vertical="center"/>
    </xf>
    <xf numFmtId="1" fontId="4" fillId="0" borderId="0" applyFont="0" applyFill="0" applyBorder="0" applyProtection="0">
      <alignment horizontal="right" vertical="center"/>
    </xf>
    <xf numFmtId="1" fontId="3" fillId="0" borderId="0" applyFont="0" applyFill="0" applyBorder="0">
      <alignment vertical="center" wrapText="1"/>
    </xf>
    <xf numFmtId="18" fontId="3" fillId="0" borderId="0" applyFont="0" applyFill="0" applyBorder="0" applyAlignment="0">
      <alignment vertical="center" wrapText="1"/>
    </xf>
  </cellStyleXfs>
  <cellXfs count="15">
    <xf numFmtId="0" fontId="0" fillId="0" borderId="0" xfId="0">
      <alignment vertical="center" wrapText="1"/>
    </xf>
    <xf numFmtId="0" fontId="2" fillId="0" borderId="0" xfId="6">
      <alignment vertical="center"/>
    </xf>
    <xf numFmtId="0" fontId="0" fillId="0" borderId="0" xfId="0" applyFont="1" applyFill="1" applyBorder="1">
      <alignment vertical="center" wrapText="1"/>
    </xf>
    <xf numFmtId="1" fontId="0" fillId="0" borderId="0" xfId="10" applyFont="1" applyFill="1" applyBorder="1">
      <alignment vertical="center" wrapText="1"/>
    </xf>
    <xf numFmtId="18" fontId="0" fillId="0" borderId="0" xfId="11" applyFont="1" applyFill="1" applyBorder="1">
      <alignment vertical="center" wrapText="1"/>
    </xf>
    <xf numFmtId="14" fontId="3" fillId="2" borderId="1" xfId="4">
      <alignment horizontal="left" vertical="center"/>
    </xf>
    <xf numFmtId="0" fontId="3" fillId="2" borderId="0" xfId="8" applyAlignment="1">
      <alignment vertical="center" wrapText="1"/>
    </xf>
    <xf numFmtId="0" fontId="5" fillId="2" borderId="1" xfId="1">
      <alignment vertical="center"/>
    </xf>
    <xf numFmtId="0" fontId="3" fillId="2" borderId="1" xfId="2">
      <alignment horizontal="right" vertical="center"/>
    </xf>
    <xf numFmtId="0" fontId="3" fillId="2" borderId="0" xfId="7">
      <alignment horizontal="right" vertical="center"/>
    </xf>
    <xf numFmtId="0" fontId="6" fillId="0" borderId="0" xfId="0" applyFont="1" applyFill="1" applyBorder="1">
      <alignment vertical="center" wrapText="1"/>
    </xf>
    <xf numFmtId="18" fontId="6" fillId="0" borderId="0" xfId="11" applyFont="1" applyFill="1" applyBorder="1">
      <alignment vertical="center" wrapText="1"/>
    </xf>
    <xf numFmtId="0" fontId="6" fillId="0" borderId="0" xfId="0" applyFont="1">
      <alignment vertical="center" wrapText="1"/>
    </xf>
    <xf numFmtId="1" fontId="6" fillId="0" borderId="0" xfId="10" applyFont="1">
      <alignment vertical="center" wrapText="1"/>
    </xf>
    <xf numFmtId="1" fontId="0" fillId="0" borderId="0" xfId="10" applyNumberFormat="1" applyFont="1">
      <alignment vertical="center" wrapText="1"/>
    </xf>
  </cellXfs>
  <cellStyles count="12">
    <cellStyle name="20% - Accent1" xfId="3" builtinId="30" customBuiltin="1"/>
    <cellStyle name="Date" xfId="4" xr:uid="{00000000-0005-0000-0000-000001000000}"/>
    <cellStyle name="Heading 1" xfId="1" builtinId="16" customBuiltin="1"/>
    <cellStyle name="Heading 2" xfId="2" builtinId="17" customBuiltin="1"/>
    <cellStyle name="Heading 3" xfId="7" builtinId="18" customBuiltin="1"/>
    <cellStyle name="Heading 4" xfId="8" builtinId="19" customBuiltin="1"/>
    <cellStyle name="Label Text" xfId="5" xr:uid="{00000000-0005-0000-0000-000006000000}"/>
    <cellStyle name="Normal" xfId="0" builtinId="0" customBuiltin="1"/>
    <cellStyle name="Number" xfId="10" xr:uid="{00000000-0005-0000-0000-000008000000}"/>
    <cellStyle name="Time" xfId="11" xr:uid="{00000000-0005-0000-0000-000009000000}"/>
    <cellStyle name="Title" xfId="6" builtinId="15" customBuiltin="1"/>
    <cellStyle name="Total" xfId="9" builtinId="25" customBuiltin="1"/>
  </cellStyles>
  <dxfs count="69"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Calibri"/>
        <family val="2"/>
        <scheme val="minor"/>
      </font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i val="0"/>
        <color theme="5" tint="-0.499984740745262"/>
      </font>
    </dxf>
    <dxf>
      <font>
        <b/>
        <i val="0"/>
        <color theme="5" tint="-0.499984740745262"/>
      </font>
    </dxf>
    <dxf>
      <font>
        <b/>
        <i val="0"/>
        <color theme="5" tint="-0.499984740745262"/>
      </font>
      <border>
        <top style="thin">
          <color theme="5"/>
        </top>
      </border>
    </dxf>
    <dxf>
      <font>
        <b/>
        <i val="0"/>
        <color theme="5" tint="-0.499984740745262"/>
      </font>
      <border>
        <top style="thick">
          <color theme="4"/>
        </top>
        <bottom style="thin">
          <color theme="5"/>
        </bottom>
      </border>
    </dxf>
    <dxf>
      <font>
        <color theme="5" tint="-0.499984740745262"/>
      </font>
      <border>
        <top style="thin">
          <color theme="5"/>
        </top>
        <bottom style="thin">
          <color theme="5"/>
        </bottom>
      </border>
    </dxf>
    <dxf>
      <font>
        <color auto="1"/>
      </font>
      <fill>
        <patternFill patternType="solid">
          <fgColor theme="6" tint="0.79998168889431442"/>
          <bgColor theme="6" tint="0.79998168889431442"/>
        </patternFill>
      </fill>
    </dxf>
    <dxf>
      <font>
        <b val="0"/>
        <i val="0"/>
        <color auto="1"/>
      </font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</dxf>
    <dxf>
      <font>
        <b/>
        <i val="0"/>
        <color theme="6" tint="-0.499984740745262"/>
      </font>
    </dxf>
    <dxf>
      <font>
        <color theme="6" tint="-0.499984740745262"/>
      </font>
      <border>
        <top style="thin">
          <color theme="6"/>
        </top>
      </border>
    </dxf>
    <dxf>
      <font>
        <b/>
        <i val="0"/>
        <color theme="6" tint="-0.499984740745262"/>
      </font>
      <border>
        <top style="thick">
          <color theme="4"/>
        </top>
        <bottom style="thin">
          <color theme="6"/>
        </bottom>
      </border>
    </dxf>
    <dxf>
      <font>
        <b val="0"/>
        <i val="0"/>
        <color auto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i val="0"/>
        <color theme="6" tint="-0.499984740745262"/>
      </font>
    </dxf>
    <dxf>
      <font>
        <b/>
        <i val="0"/>
        <color theme="6" tint="-0.499984740745262"/>
      </font>
    </dxf>
    <dxf>
      <font>
        <b/>
        <i val="0"/>
        <color theme="6" tint="-0.499984740745262"/>
      </font>
      <border>
        <top style="thin">
          <color theme="6"/>
        </top>
      </border>
    </dxf>
    <dxf>
      <font>
        <b/>
        <i val="0"/>
        <color theme="6" tint="-0.499984740745262"/>
      </font>
      <border>
        <top style="thick">
          <color theme="4"/>
        </top>
        <bottom style="thin">
          <color theme="6"/>
        </bottom>
      </border>
    </dxf>
    <dxf>
      <font>
        <color theme="6" tint="-0.499984740745262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4" tint="-0.499984740745262"/>
      </font>
    </dxf>
    <dxf>
      <font>
        <b/>
        <i val="0"/>
        <color theme="4" tint="-0.499984740745262"/>
      </font>
    </dxf>
    <dxf>
      <font>
        <b/>
        <i val="0"/>
        <color theme="4" tint="-0.499984740745262"/>
      </font>
      <border>
        <top style="thin">
          <color theme="4"/>
        </top>
      </border>
    </dxf>
    <dxf>
      <font>
        <b/>
        <i val="0"/>
        <color theme="4" tint="-0.499984740745262"/>
      </font>
      <border diagonalDown="1">
        <top style="thick">
          <color theme="4"/>
        </top>
        <bottom style="thin">
          <color theme="4"/>
        </bottom>
        <diagonal style="thick">
          <color theme="4"/>
        </diagonal>
      </border>
    </dxf>
    <dxf>
      <font>
        <color theme="4" tint="-0.499984740745262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i val="0"/>
        <color theme="9" tint="-0.499984740745262"/>
      </font>
    </dxf>
    <dxf>
      <font>
        <b/>
        <i val="0"/>
        <color theme="9" tint="-0.499984740745262"/>
      </font>
    </dxf>
    <dxf>
      <font>
        <b/>
        <i val="0"/>
        <color theme="9" tint="-0.499984740745262"/>
      </font>
      <border>
        <top style="thin">
          <color theme="9"/>
        </top>
      </border>
    </dxf>
    <dxf>
      <font>
        <b/>
        <i val="0"/>
        <color theme="9" tint="-0.499984740745262"/>
      </font>
      <border>
        <top style="thick">
          <color theme="4"/>
        </top>
        <bottom style="thin">
          <color theme="9"/>
        </bottom>
      </border>
    </dxf>
    <dxf>
      <font>
        <color theme="9" tint="-0.499984740745262"/>
      </font>
      <border>
        <top style="thin">
          <color theme="9"/>
        </top>
        <bottom style="thin">
          <color theme="9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i val="0"/>
        <color theme="8" tint="-0.499984740745262"/>
      </font>
    </dxf>
    <dxf>
      <font>
        <b/>
        <i val="0"/>
        <color theme="8" tint="-0.499984740745262"/>
      </font>
    </dxf>
    <dxf>
      <font>
        <b/>
        <i val="0"/>
        <color theme="8" tint="-0.499984740745262"/>
      </font>
      <border>
        <top style="thin">
          <color theme="8"/>
        </top>
      </border>
    </dxf>
    <dxf>
      <font>
        <b/>
        <i val="0"/>
        <color theme="8" tint="-0.499984740745262"/>
      </font>
      <border>
        <top style="thick">
          <color theme="4"/>
        </top>
        <bottom style="thin">
          <color theme="8"/>
        </bottom>
      </border>
    </dxf>
    <dxf>
      <font>
        <color theme="8" tint="-0.499984740745262"/>
      </font>
      <border>
        <top style="thin">
          <color theme="8"/>
        </top>
        <bottom style="thin">
          <color theme="8"/>
        </bottom>
      </border>
    </dxf>
    <dxf>
      <fill>
        <patternFill patternType="solid">
          <fgColor theme="7" tint="0.79995117038483843"/>
          <bgColor theme="7" tint="0.79998168889431442"/>
        </patternFill>
      </fill>
    </dxf>
    <dxf>
      <font>
        <b/>
        <i val="0"/>
        <color theme="7" tint="-0.499984740745262"/>
      </font>
    </dxf>
    <dxf>
      <font>
        <b/>
        <i val="0"/>
        <color theme="7" tint="-0.499984740745262"/>
      </font>
    </dxf>
    <dxf>
      <font>
        <b/>
        <color theme="7" tint="-0.249977111117893"/>
      </font>
      <border>
        <top style="thin">
          <color theme="7"/>
        </top>
      </border>
    </dxf>
    <dxf>
      <font>
        <b/>
        <i val="0"/>
        <color theme="7" tint="-0.499984740745262"/>
      </font>
      <border>
        <top style="thick">
          <color theme="4"/>
        </top>
        <bottom style="thin">
          <color theme="7"/>
        </bottom>
      </border>
    </dxf>
    <dxf>
      <font>
        <color rgb="FF684D00"/>
      </font>
      <border>
        <top style="thin">
          <color theme="7"/>
        </top>
        <bottom style="thin">
          <color theme="7"/>
        </bottom>
      </border>
    </dxf>
  </dxfs>
  <tableStyles count="7" defaultTableStyle="TableStyleLight6" defaultPivotStyle="PivotStyleLight16">
    <tableStyle name="Friday" pivot="0" count="6" xr9:uid="{00000000-0011-0000-FFFF-FFFF00000000}">
      <tableStyleElement type="wholeTable" dxfId="68"/>
      <tableStyleElement type="headerRow" dxfId="67"/>
      <tableStyleElement type="totalRow" dxfId="66"/>
      <tableStyleElement type="firstColumn" dxfId="65"/>
      <tableStyleElement type="lastColumn" dxfId="64"/>
      <tableStyleElement type="firstRowStripe" dxfId="63"/>
    </tableStyle>
    <tableStyle name="Monday" pivot="0" count="7" xr9:uid="{00000000-0011-0000-FFFF-FFFF01000000}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firstColumnStripe" dxfId="56"/>
    </tableStyle>
    <tableStyle name="Saturday" pivot="0" count="7" xr9:uid="{00000000-0011-0000-FFFF-FFFF02000000}">
      <tableStyleElement type="wholeTable" dxfId="55"/>
      <tableStyleElement type="headerRow" dxfId="54"/>
      <tableStyleElement type="totalRow" dxfId="53"/>
      <tableStyleElement type="firstColumn" dxfId="52"/>
      <tableStyleElement type="lastColumn" dxfId="51"/>
      <tableStyleElement type="firstRowStripe" dxfId="50"/>
      <tableStyleElement type="firstColumnStripe" dxfId="49"/>
    </tableStyle>
    <tableStyle name="Sunday" pivot="0" count="7" xr9:uid="{00000000-0011-0000-FFFF-FFFF03000000}">
      <tableStyleElement type="wholeTable" dxfId="48"/>
      <tableStyleElement type="headerRow" dxfId="47"/>
      <tableStyleElement type="totalRow" dxfId="46"/>
      <tableStyleElement type="firstColumn" dxfId="45"/>
      <tableStyleElement type="lastColumn" dxfId="44"/>
      <tableStyleElement type="firstRowStripe" dxfId="43"/>
      <tableStyleElement type="firstColumnStripe" dxfId="42"/>
    </tableStyle>
    <tableStyle name="Thursday" pivot="0" count="7" xr9:uid="{00000000-0011-0000-FFFF-FFFF04000000}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firstColumnStripe" dxfId="35"/>
    </tableStyle>
    <tableStyle name="Tuesday" pivot="0" count="7" xr9:uid="{00000000-0011-0000-FFFF-FFFF05000000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  <tableStyle name="Wednesday" pivot="0" count="7" xr9:uid="{00000000-0011-0000-FFFF-FFFF06000000}">
      <tableStyleElement type="wholeTable" dxfId="27"/>
      <tableStyleElement type="headerRow" dxfId="26"/>
      <tableStyleElement type="totalRow" dxfId="25"/>
      <tableStyleElement type="firstColumn" dxfId="24"/>
      <tableStyleElement type="lastColumn" dxfId="23"/>
      <tableStyleElement type="firstRowStripe" dxfId="22"/>
      <tableStyleElement type="firstColumnStripe" dxfId="21"/>
    </tableStyle>
  </tableStyles>
  <colors>
    <mruColors>
      <color rgb="FF684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onday" displayName="Monday" ref="B4:M17" totalsRowShown="0" headerRowDxfId="15" dataDxfId="14">
  <autoFilter ref="B4:M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Employee Name" dataDxfId="13"/>
    <tableColumn id="2" xr3:uid="{00000000-0010-0000-0000-000002000000}" name="7:00 AM" dataDxfId="12"/>
    <tableColumn id="3" xr3:uid="{00000000-0010-0000-0000-000003000000}" name="8:00 AM" dataDxfId="11"/>
    <tableColumn id="4" xr3:uid="{00000000-0010-0000-0000-000004000000}" name="9:00 AM" dataDxfId="10"/>
    <tableColumn id="5" xr3:uid="{00000000-0010-0000-0000-000005000000}" name="10:00 AM" dataDxfId="9"/>
    <tableColumn id="6" xr3:uid="{00000000-0010-0000-0000-000006000000}" name="11:00 AM" dataDxfId="8"/>
    <tableColumn id="7" xr3:uid="{00000000-0010-0000-0000-000007000000}" name="12:00 PM" dataDxfId="7"/>
    <tableColumn id="8" xr3:uid="{00000000-0010-0000-0000-000008000000}" name="1:00 PM" dataDxfId="6"/>
    <tableColumn id="9" xr3:uid="{00000000-0010-0000-0000-000009000000}" name="2:00 PM" dataDxfId="5"/>
    <tableColumn id="10" xr3:uid="{00000000-0010-0000-0000-00000A000000}" name="3:00 PM" dataDxfId="4"/>
    <tableColumn id="11" xr3:uid="{00000000-0010-0000-0000-00000B000000}" name="Sick?" dataDxfId="3"/>
    <tableColumn id="12" xr3:uid="{00000000-0010-0000-0000-00000C000000}" name="TOTAL" dataDxfId="2" dataCellStyle="Number">
      <calculatedColumnFormula>IFERROR(COUNTIF(Monday[[#This Row],[7:00 AM]:[3:00 PM]],"*"),"")</calculatedColumnFormula>
    </tableColumn>
  </tableColumns>
  <tableStyleInfo name="Mon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1000000}" name="Tuesday" displayName="Tuesday" ref="B4:M19" totalsRowShown="0" headerRowDxfId="1">
  <autoFilter ref="B4:M19" xr:uid="{00000000-0009-0000-0100-00000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100-000001000000}" name="Employee Name"/>
    <tableColumn id="2" xr3:uid="{00000000-0010-0000-0100-000002000000}" name="7:00 AM"/>
    <tableColumn id="3" xr3:uid="{00000000-0010-0000-0100-000003000000}" name="8:00 AM"/>
    <tableColumn id="4" xr3:uid="{00000000-0010-0000-0100-000004000000}" name="9:00 AM"/>
    <tableColumn id="5" xr3:uid="{00000000-0010-0000-0100-000005000000}" name="10:00 AM"/>
    <tableColumn id="6" xr3:uid="{00000000-0010-0000-0100-000006000000}" name="11:00 AM"/>
    <tableColumn id="7" xr3:uid="{00000000-0010-0000-0100-000007000000}" name="12:00 PM"/>
    <tableColumn id="8" xr3:uid="{00000000-0010-0000-0100-000008000000}" name="1:00 PM"/>
    <tableColumn id="9" xr3:uid="{00000000-0010-0000-0100-000009000000}" name="2:00 PM"/>
    <tableColumn id="10" xr3:uid="{00000000-0010-0000-0100-00000A000000}" name="3:00 PM"/>
    <tableColumn id="11" xr3:uid="{00000000-0010-0000-0100-00000B000000}" name="Sick?"/>
    <tableColumn id="12" xr3:uid="{00000000-0010-0000-0100-00000C000000}" name="TOTAL" dataDxfId="0" dataCellStyle="Number">
      <calculatedColumnFormula>IFERROR(COUNTIF(Tuesday[[#This Row],[7:00 AM]:[3:00 PM]],"*"),"")</calculatedColumnFormula>
    </tableColumn>
  </tableColumns>
  <tableStyleInfo name="Tues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Wednesday" displayName="Wednesday" ref="B4:M17" totalsRowShown="0">
  <autoFilter ref="B4:M17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200-000001000000}" name="Employee Name"/>
    <tableColumn id="2" xr3:uid="{00000000-0010-0000-0200-000002000000}" name="7:00 AM"/>
    <tableColumn id="3" xr3:uid="{00000000-0010-0000-0200-000003000000}" name="8:00 AM"/>
    <tableColumn id="4" xr3:uid="{00000000-0010-0000-0200-000004000000}" name="9:00 AM"/>
    <tableColumn id="5" xr3:uid="{00000000-0010-0000-0200-000005000000}" name="10:00 AM"/>
    <tableColumn id="6" xr3:uid="{00000000-0010-0000-0200-000006000000}" name="11:00 AM"/>
    <tableColumn id="7" xr3:uid="{00000000-0010-0000-0200-000007000000}" name="12:00 PM"/>
    <tableColumn id="8" xr3:uid="{00000000-0010-0000-0200-000008000000}" name="1:00 PM"/>
    <tableColumn id="9" xr3:uid="{00000000-0010-0000-0200-000009000000}" name="2:00 PM"/>
    <tableColumn id="10" xr3:uid="{00000000-0010-0000-0200-00000A000000}" name="3:00 PM"/>
    <tableColumn id="11" xr3:uid="{00000000-0010-0000-0200-00000B000000}" name="Sick?"/>
    <tableColumn id="12" xr3:uid="{00000000-0010-0000-0200-00000C000000}" name="TOTAL" dataDxfId="20" dataCellStyle="Number">
      <calculatedColumnFormula>IFERROR(COUNTIF(Wednesday[[#This Row],[7:00 AM]:[3:00 PM]],"*"),"")</calculatedColumnFormula>
    </tableColumn>
  </tableColumns>
  <tableStyleInfo name="Wednes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hursday" displayName="Thursday" ref="B4:M17" totalsRowShown="0">
  <autoFilter ref="B4:M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300-000001000000}" name="Employee Name"/>
    <tableColumn id="2" xr3:uid="{00000000-0010-0000-0300-000002000000}" name="7:00 AM"/>
    <tableColumn id="3" xr3:uid="{00000000-0010-0000-0300-000003000000}" name="8:00 AM"/>
    <tableColumn id="4" xr3:uid="{00000000-0010-0000-0300-000004000000}" name="9:00 AM"/>
    <tableColumn id="5" xr3:uid="{00000000-0010-0000-0300-000005000000}" name="10:00 AM"/>
    <tableColumn id="6" xr3:uid="{00000000-0010-0000-0300-000006000000}" name="11:00 AM"/>
    <tableColumn id="7" xr3:uid="{00000000-0010-0000-0300-000007000000}" name="12:00 PM"/>
    <tableColumn id="8" xr3:uid="{00000000-0010-0000-0300-000008000000}" name="1:00 PM"/>
    <tableColumn id="9" xr3:uid="{00000000-0010-0000-0300-000009000000}" name="2:00 PM"/>
    <tableColumn id="10" xr3:uid="{00000000-0010-0000-0300-00000A000000}" name="3:00 PM"/>
    <tableColumn id="11" xr3:uid="{00000000-0010-0000-0300-00000B000000}" name="Sick?"/>
    <tableColumn id="12" xr3:uid="{00000000-0010-0000-0300-00000C000000}" name="TOTAL" dataDxfId="19" dataCellStyle="Number">
      <calculatedColumnFormula>IFERROR(COUNTIF(Thursday[[#This Row],[7:00 AM]:[3:00 PM]],"*"),"")</calculatedColumnFormula>
    </tableColumn>
  </tableColumns>
  <tableStyleInfo name="Thurs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Friday" displayName="Friday" ref="B4:M17" totalsRowShown="0">
  <autoFilter ref="B4:M17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400-000001000000}" name="Employee Name"/>
    <tableColumn id="2" xr3:uid="{00000000-0010-0000-0400-000002000000}" name="7:00 AM"/>
    <tableColumn id="3" xr3:uid="{00000000-0010-0000-0400-000003000000}" name="8:00 AM"/>
    <tableColumn id="4" xr3:uid="{00000000-0010-0000-0400-000004000000}" name="9:00 AM"/>
    <tableColumn id="5" xr3:uid="{00000000-0010-0000-0400-000005000000}" name="10:00 AM"/>
    <tableColumn id="6" xr3:uid="{00000000-0010-0000-0400-000006000000}" name="11:00 AM"/>
    <tableColumn id="7" xr3:uid="{00000000-0010-0000-0400-000007000000}" name="12:00 PM"/>
    <tableColumn id="8" xr3:uid="{00000000-0010-0000-0400-000008000000}" name="1:00 PM"/>
    <tableColumn id="9" xr3:uid="{00000000-0010-0000-0400-000009000000}" name="2:00 PM"/>
    <tableColumn id="10" xr3:uid="{00000000-0010-0000-0400-00000A000000}" name="3:00 PM"/>
    <tableColumn id="11" xr3:uid="{00000000-0010-0000-0400-00000B000000}" name="Sick?"/>
    <tableColumn id="12" xr3:uid="{00000000-0010-0000-0400-00000C000000}" name="TOTAL" dataDxfId="18" dataCellStyle="Number">
      <calculatedColumnFormula>IFERROR(COUNTIF(Friday[[#This Row],[7:00 AM]:[3:00 PM]],"*"),"")</calculatedColumnFormula>
    </tableColumn>
  </tableColumns>
  <tableStyleInfo name="Fri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Saturday" displayName="Saturday" ref="B4:M17" totalsRowShown="0">
  <autoFilter ref="B4:M17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500-000001000000}" name="Employee Name"/>
    <tableColumn id="2" xr3:uid="{00000000-0010-0000-0500-000002000000}" name="7:00 AM"/>
    <tableColumn id="3" xr3:uid="{00000000-0010-0000-0500-000003000000}" name="8:00 AM"/>
    <tableColumn id="4" xr3:uid="{00000000-0010-0000-0500-000004000000}" name="9:00 AM"/>
    <tableColumn id="5" xr3:uid="{00000000-0010-0000-0500-000005000000}" name="10:00 AM"/>
    <tableColumn id="6" xr3:uid="{00000000-0010-0000-0500-000006000000}" name="11:00 AM"/>
    <tableColumn id="7" xr3:uid="{00000000-0010-0000-0500-000007000000}" name="12:00 PM"/>
    <tableColumn id="8" xr3:uid="{00000000-0010-0000-0500-000008000000}" name="1:00 PM"/>
    <tableColumn id="9" xr3:uid="{00000000-0010-0000-0500-000009000000}" name="2:00 PM"/>
    <tableColumn id="10" xr3:uid="{00000000-0010-0000-0500-00000A000000}" name="3:00 PM"/>
    <tableColumn id="11" xr3:uid="{00000000-0010-0000-0500-00000B000000}" name="Sick?"/>
    <tableColumn id="12" xr3:uid="{00000000-0010-0000-0500-00000C000000}" name="TOTAL" dataDxfId="17" dataCellStyle="Number">
      <calculatedColumnFormula>IFERROR(COUNTIF(Saturday[[#This Row],[7:00 AM]:[3:00 PM]],"*"),"")</calculatedColumnFormula>
    </tableColumn>
  </tableColumns>
  <tableStyleInfo name="Satur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Sunday" displayName="Sunday" ref="B4:M17" totalsRowShown="0">
  <autoFilter ref="B4:M17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600-000001000000}" name="Employee Name"/>
    <tableColumn id="2" xr3:uid="{00000000-0010-0000-0600-000002000000}" name="7:00 AM"/>
    <tableColumn id="3" xr3:uid="{00000000-0010-0000-0600-000003000000}" name="8:00 AM"/>
    <tableColumn id="4" xr3:uid="{00000000-0010-0000-0600-000004000000}" name="9:00 AM"/>
    <tableColumn id="5" xr3:uid="{00000000-0010-0000-0600-000005000000}" name="10:00 AM"/>
    <tableColumn id="6" xr3:uid="{00000000-0010-0000-0600-000006000000}" name="11:00 AM"/>
    <tableColumn id="7" xr3:uid="{00000000-0010-0000-0600-000007000000}" name="12:00 PM"/>
    <tableColumn id="8" xr3:uid="{00000000-0010-0000-0600-000008000000}" name="1:00 PM"/>
    <tableColumn id="9" xr3:uid="{00000000-0010-0000-0600-000009000000}" name="2:00 PM"/>
    <tableColumn id="10" xr3:uid="{00000000-0010-0000-0600-00000A000000}" name="3:00 PM"/>
    <tableColumn id="11" xr3:uid="{00000000-0010-0000-0600-00000B000000}" name="Sick?"/>
    <tableColumn id="12" xr3:uid="{00000000-0010-0000-0600-00000C000000}" name="TOTAL" dataDxfId="16" dataCellStyle="Number">
      <calculatedColumnFormula>IFERROR(COUNTIF(Sunday[[#This Row],[7:00 AM]:[3:00 PM]],"*"),"")</calculatedColumnFormula>
    </tableColumn>
  </tableColumns>
  <tableStyleInfo name="Sunday" showFirstColumn="1" showLastColumn="1" showRowStripes="1" showColumnStripes="0"/>
  <extLst>
    <ext xmlns:x14="http://schemas.microsoft.com/office/spreadsheetml/2009/9/main" uri="{504A1905-F514-4f6f-8877-14C23A59335A}">
      <x14:table altTextSummary="Enter Employee Names &amp; their respective station or role under each time column. A column is provided to track sick time. Total hours scheduled to work are automatically calculated"/>
    </ext>
  </extLst>
</table>
</file>

<file path=xl/theme/theme1.xml><?xml version="1.0" encoding="utf-8"?>
<a:theme xmlns:a="http://schemas.openxmlformats.org/drawingml/2006/main" name="Office Theme Dark">
  <a:themeElements>
    <a:clrScheme name="Shift Schedul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0A8DA"/>
      </a:accent1>
      <a:accent2>
        <a:srgbClr val="EF8D4B"/>
      </a:accent2>
      <a:accent3>
        <a:srgbClr val="B4B4B4"/>
      </a:accent3>
      <a:accent4>
        <a:srgbClr val="FFCB25"/>
      </a:accent4>
      <a:accent5>
        <a:srgbClr val="7395D3"/>
      </a:accent5>
      <a:accent6>
        <a:srgbClr val="89C064"/>
      </a:accent6>
      <a:hlink>
        <a:srgbClr val="7395D3"/>
      </a:hlink>
      <a:folHlink>
        <a:srgbClr val="AE668A"/>
      </a:folHlink>
    </a:clrScheme>
    <a:fontScheme name="Shift Schedul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M17"/>
  <sheetViews>
    <sheetView showGridLines="0" topLeftCell="A10" workbookViewId="0">
      <selection activeCell="E8" sqref="E8"/>
    </sheetView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7.7109375" customWidth="1"/>
    <col min="14" max="14" width="2.7109375" customWidth="1"/>
  </cols>
  <sheetData>
    <row r="1" spans="2:13" ht="47.45" customHeight="1" thickBot="1" x14ac:dyDescent="0.3">
      <c r="B1" s="1" t="s">
        <v>24</v>
      </c>
    </row>
    <row r="2" spans="2:13" ht="15.6" customHeight="1" thickTop="1" thickBot="1" x14ac:dyDescent="0.3">
      <c r="B2" s="7" t="s">
        <v>5</v>
      </c>
      <c r="C2" s="8" t="s">
        <v>0</v>
      </c>
      <c r="D2" s="8"/>
      <c r="E2" s="8"/>
      <c r="F2" s="8"/>
      <c r="G2" s="8"/>
      <c r="H2" s="8"/>
      <c r="I2" s="8"/>
      <c r="J2" s="8"/>
      <c r="K2" s="8"/>
      <c r="L2" s="5" t="s">
        <v>22</v>
      </c>
      <c r="M2" s="5"/>
    </row>
    <row r="3" spans="2:13" ht="30" customHeight="1" thickTop="1" x14ac:dyDescent="0.25">
      <c r="B3" s="7"/>
      <c r="C3" s="9" t="s">
        <v>1</v>
      </c>
      <c r="D3" s="9"/>
      <c r="E3" s="9"/>
      <c r="F3" s="9"/>
      <c r="G3" s="9"/>
      <c r="H3" s="9"/>
      <c r="I3" s="9"/>
      <c r="J3" s="9"/>
      <c r="K3" s="9"/>
      <c r="L3" s="6" t="s">
        <v>21</v>
      </c>
      <c r="M3" s="6"/>
    </row>
    <row r="4" spans="2:13" ht="30" customHeight="1" x14ac:dyDescent="0.25">
      <c r="B4" s="10" t="s">
        <v>23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0" t="s">
        <v>2</v>
      </c>
      <c r="M4" s="10" t="s">
        <v>3</v>
      </c>
    </row>
    <row r="5" spans="2:13" ht="30" customHeight="1" x14ac:dyDescent="0.25">
      <c r="B5" s="10" t="s">
        <v>25</v>
      </c>
      <c r="C5" s="10"/>
      <c r="D5" s="10"/>
      <c r="E5" s="10"/>
      <c r="F5" s="10"/>
      <c r="G5" s="10"/>
      <c r="H5" s="10"/>
      <c r="I5" s="10"/>
      <c r="J5" s="10"/>
      <c r="K5" s="10"/>
      <c r="L5" s="12"/>
      <c r="M5" s="13">
        <f>IFERROR(COUNTIF(Monday[[#This Row],[7:00 AM]:[3:00 PM]],"*"),"")</f>
        <v>0</v>
      </c>
    </row>
    <row r="6" spans="2:13" ht="30" customHeight="1" x14ac:dyDescent="0.25">
      <c r="B6" s="10" t="s">
        <v>26</v>
      </c>
      <c r="C6" s="10"/>
      <c r="D6" s="10"/>
      <c r="E6" s="10"/>
      <c r="F6" s="10"/>
      <c r="G6" s="10"/>
      <c r="H6" s="10"/>
      <c r="I6" s="10"/>
      <c r="J6" s="10"/>
      <c r="K6" s="10"/>
      <c r="L6" s="12"/>
      <c r="M6" s="13">
        <f>IFERROR(COUNTIF(Monday[[#This Row],[7:00 AM]:[3:00 PM]],"*"),"")</f>
        <v>0</v>
      </c>
    </row>
    <row r="7" spans="2:13" ht="30" customHeight="1" x14ac:dyDescent="0.25">
      <c r="B7" s="10" t="s">
        <v>27</v>
      </c>
      <c r="C7" s="10"/>
      <c r="D7" s="10"/>
      <c r="E7" s="10"/>
      <c r="F7" s="10"/>
      <c r="G7" s="10"/>
      <c r="H7" s="10"/>
      <c r="I7" s="10"/>
      <c r="J7" s="10"/>
      <c r="K7" s="10"/>
      <c r="L7" s="12"/>
      <c r="M7" s="13">
        <f>IFERROR(COUNTIF(Monday[[#This Row],[7:00 AM]:[3:00 PM]],"*"),"")</f>
        <v>0</v>
      </c>
    </row>
    <row r="8" spans="2:13" ht="30" customHeight="1" x14ac:dyDescent="0.25">
      <c r="B8" s="10"/>
      <c r="C8" s="10"/>
      <c r="D8" s="10"/>
      <c r="E8" s="10"/>
      <c r="F8" s="10"/>
      <c r="G8" s="10"/>
      <c r="H8" s="10"/>
      <c r="I8" s="10"/>
      <c r="J8" s="10"/>
      <c r="K8" s="10"/>
      <c r="L8" s="12"/>
      <c r="M8" s="13">
        <f>IFERROR(COUNTIF(Monday[[#This Row],[7:00 AM]:[3:00 PM]],"*"),"")</f>
        <v>0</v>
      </c>
    </row>
    <row r="9" spans="2:13" ht="30" customHeight="1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2"/>
      <c r="M9" s="13">
        <f>IFERROR(COUNTIF(Monday[[#This Row],[7:00 AM]:[3:00 PM]],"*"),"")</f>
        <v>0</v>
      </c>
    </row>
    <row r="10" spans="2:13" ht="30" customHeight="1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2"/>
      <c r="M10" s="13">
        <f>IFERROR(COUNTIF(Monday[[#This Row],[7:00 AM]:[3:00 PM]],"*"),"")</f>
        <v>0</v>
      </c>
    </row>
    <row r="11" spans="2:13" ht="30" customHeight="1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>
        <f>IFERROR(COUNTIF(Monday[[#This Row],[7:00 AM]:[3:00 PM]],"*"),"")</f>
        <v>0</v>
      </c>
    </row>
    <row r="12" spans="2:13" ht="30" customHeight="1" x14ac:dyDescent="0.2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>
        <f>IFERROR(COUNTIF(Monday[[#This Row],[7:00 AM]:[3:00 PM]],"*"),"")</f>
        <v>0</v>
      </c>
    </row>
    <row r="13" spans="2:13" ht="30" customHeight="1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>
        <f>IFERROR(COUNTIF(Monday[[#This Row],[7:00 AM]:[3:00 PM]],"*"),"")</f>
        <v>0</v>
      </c>
    </row>
    <row r="14" spans="2:13" ht="30" customHeight="1" x14ac:dyDescent="0.2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>
        <f>IFERROR(COUNTIF(Monday[[#This Row],[7:00 AM]:[3:00 PM]],"*"),"")</f>
        <v>0</v>
      </c>
    </row>
    <row r="15" spans="2:13" ht="30" customHeight="1" x14ac:dyDescent="0.2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>
        <f>IFERROR(COUNTIF(Monday[[#This Row],[7:00 AM]:[3:00 PM]],"*"),"")</f>
        <v>0</v>
      </c>
    </row>
    <row r="16" spans="2:13" ht="30" customHeight="1" x14ac:dyDescent="0.2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>
        <f>IFERROR(COUNTIF(Monday[[#This Row],[7:00 AM]:[3:00 PM]],"*"),"")</f>
        <v>0</v>
      </c>
    </row>
    <row r="17" spans="2:13" ht="30" customHeight="1" x14ac:dyDescent="0.2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>
        <f>IFERROR(COUNTIF(Monday[[#This Row],[7:00 AM]:[3:00 PM]],"*"),"")</f>
        <v>0</v>
      </c>
    </row>
  </sheetData>
  <mergeCells count="5">
    <mergeCell ref="L2:M2"/>
    <mergeCell ref="L3:M3"/>
    <mergeCell ref="B2:B3"/>
    <mergeCell ref="C2:K2"/>
    <mergeCell ref="C3:K3"/>
  </mergeCells>
  <dataValidations xWindow="66" yWindow="524" count="5">
    <dataValidation allowBlank="1" showInputMessage="1" showErrorMessage="1" prompt="Total hours scheduled to work are automatically calculated in this column under this heading" sqref="M4" xr:uid="{00000000-0002-0000-0000-000001000000}"/>
    <dataValidation allowBlank="1" showInputMessage="1" showErrorMessage="1" prompt="Create Shift Schedule for any given week in this workbook. Each day of the week is in a separate worksheet. Enter shift schedule for Monday in this worksheet" sqref="A1" xr:uid="{00000000-0002-0000-0000-000007000000}"/>
    <dataValidation type="list" errorStyle="warning" allowBlank="1" showInputMessage="1" showErrorMessage="1" error="Select  value from the drop down list or leave blank. Select CANCEL to try again" sqref="L5:L17" xr:uid="{00000000-0002-0000-0000-000008000000}">
      <formula1>"Sick"</formula1>
    </dataValidation>
    <dataValidation allowBlank="1" showInputMessage="1" showErrorMessage="1" prompt="The option to track sick time is in this column under this heading. Press ALT+DOWN ARROW to open the drop down list, then ENTER to select entry" sqref="L4" xr:uid="{00000000-0002-0000-0000-00000A000000}"/>
    <dataValidation allowBlank="1" showInputMessage="1" showErrorMessage="1" prompt="Enter employee station or role for this timeslot in this column under this heading. To change the time, select the cell, press delete, then enter a new time" sqref="C4:K4" xr:uid="{00000000-0002-0000-0000-00000B000000}"/>
  </dataValidations>
  <printOptions horizontalCentered="1"/>
  <pageMargins left="0.25" right="0.25" top="0.75" bottom="0.75" header="0.3" footer="0.3"/>
  <pageSetup paperSize="9" scale="90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/>
    <pageSetUpPr fitToPage="1"/>
  </sheetPr>
  <dimension ref="B1:M19"/>
  <sheetViews>
    <sheetView showGridLines="0" tabSelected="1" workbookViewId="0">
      <selection activeCell="G6" sqref="G6"/>
    </sheetView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51.75" customHeight="1" thickBot="1" x14ac:dyDescent="0.3">
      <c r="B1" s="1" t="str">
        <f>SHIFT_SCHEDULE_Title</f>
        <v>WEEKLY TELEWORK LOG</v>
      </c>
    </row>
    <row r="2" spans="2:13" ht="15.6" customHeight="1" thickTop="1" thickBot="1" x14ac:dyDescent="0.3">
      <c r="B2" s="7" t="s">
        <v>15</v>
      </c>
      <c r="C2" s="8" t="s">
        <v>0</v>
      </c>
      <c r="D2" s="8"/>
      <c r="E2" s="8"/>
      <c r="F2" s="8"/>
      <c r="G2" s="8"/>
      <c r="H2" s="8"/>
      <c r="I2" s="8"/>
      <c r="J2" s="8"/>
      <c r="K2" s="8"/>
      <c r="L2" s="5" t="str">
        <f>DATE</f>
        <v>DATE</v>
      </c>
      <c r="M2" s="5"/>
    </row>
    <row r="3" spans="2:13" ht="30" customHeight="1" thickTop="1" x14ac:dyDescent="0.25">
      <c r="B3" s="7"/>
      <c r="C3" s="9" t="s">
        <v>1</v>
      </c>
      <c r="D3" s="9"/>
      <c r="E3" s="9"/>
      <c r="F3" s="9"/>
      <c r="G3" s="9"/>
      <c r="H3" s="9"/>
      <c r="I3" s="9"/>
      <c r="J3" s="9"/>
      <c r="K3" s="9"/>
      <c r="L3" s="6" t="str">
        <f>DEPARTMENT</f>
        <v>DEPARTMENT</v>
      </c>
      <c r="M3" s="6"/>
    </row>
    <row r="4" spans="2:13" ht="30" customHeight="1" x14ac:dyDescent="0.25">
      <c r="B4" s="2" t="s">
        <v>23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2" t="s">
        <v>2</v>
      </c>
      <c r="M4" s="2" t="s">
        <v>3</v>
      </c>
    </row>
    <row r="5" spans="2:13" ht="30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>
        <f>IFERROR(COUNTIF(Tuesday[[#This Row],[7:00 AM]:[3:00 PM]],"*"),"")</f>
        <v>0</v>
      </c>
    </row>
    <row r="6" spans="2:13" ht="30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>
        <f>IFERROR(COUNTIF(Tuesday[[#This Row],[7:00 AM]:[3:00 PM]],"*"),"")</f>
        <v>0</v>
      </c>
    </row>
    <row r="7" spans="2:13" ht="30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>
        <f>IFERROR(COUNTIF(Tuesday[[#This Row],[7:00 AM]:[3:00 PM]],"*"),"")</f>
        <v>0</v>
      </c>
    </row>
    <row r="8" spans="2:13" ht="30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>
        <f>IFERROR(COUNTIF(Tuesday[[#This Row],[7:00 AM]:[3:00 PM]],"*"),"")</f>
        <v>0</v>
      </c>
    </row>
    <row r="9" spans="2:13" ht="30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 t="s">
        <v>4</v>
      </c>
      <c r="M9" s="3">
        <f>IFERROR(COUNTIF(Tuesday[[#This Row],[7:00 AM]:[3:00 PM]],"*"),"")</f>
        <v>0</v>
      </c>
    </row>
    <row r="10" spans="2:13" ht="30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f>IFERROR(COUNTIF(Tuesday[[#This Row],[7:00 AM]:[3:00 PM]],"*"),"")</f>
        <v>0</v>
      </c>
    </row>
    <row r="11" spans="2:13" ht="30" customHeight="1" x14ac:dyDescent="0.25">
      <c r="M11" s="14">
        <f>IFERROR(COUNTIF(Tuesday[[#This Row],[7:00 AM]:[3:00 PM]],"*"),"")</f>
        <v>0</v>
      </c>
    </row>
    <row r="12" spans="2:13" ht="30" customHeight="1" x14ac:dyDescent="0.25">
      <c r="M12" s="14">
        <f>IFERROR(COUNTIF(Tuesday[[#This Row],[7:00 AM]:[3:00 PM]],"*"),"")</f>
        <v>0</v>
      </c>
    </row>
    <row r="13" spans="2:13" ht="30" customHeight="1" x14ac:dyDescent="0.25">
      <c r="M13" s="14">
        <f>IFERROR(COUNTIF(Tuesday[[#This Row],[7:00 AM]:[3:00 PM]],"*"),"")</f>
        <v>0</v>
      </c>
    </row>
    <row r="14" spans="2:13" ht="30" customHeight="1" x14ac:dyDescent="0.25">
      <c r="M14" s="14">
        <f>IFERROR(COUNTIF(Tuesday[[#This Row],[7:00 AM]:[3:00 PM]],"*"),"")</f>
        <v>0</v>
      </c>
    </row>
    <row r="15" spans="2:13" ht="30" customHeight="1" x14ac:dyDescent="0.25">
      <c r="M15" s="14">
        <f>IFERROR(COUNTIF(Tuesday[[#This Row],[7:00 AM]:[3:00 PM]],"*"),"")</f>
        <v>0</v>
      </c>
    </row>
    <row r="16" spans="2:13" ht="30" customHeight="1" x14ac:dyDescent="0.25">
      <c r="M16" s="14">
        <f>IFERROR(COUNTIF(Tuesday[[#This Row],[7:00 AM]:[3:00 PM]],"*"),"")</f>
        <v>0</v>
      </c>
    </row>
    <row r="17" spans="13:13" ht="30" customHeight="1" x14ac:dyDescent="0.25">
      <c r="M17" s="14">
        <f>IFERROR(COUNTIF(Tuesday[[#This Row],[7:00 AM]:[3:00 PM]],"*"),"")</f>
        <v>0</v>
      </c>
    </row>
    <row r="18" spans="13:13" ht="30" customHeight="1" x14ac:dyDescent="0.25">
      <c r="M18" s="14">
        <f>IFERROR(COUNTIF(Tuesday[[#This Row],[7:00 AM]:[3:00 PM]],"*"),"")</f>
        <v>0</v>
      </c>
    </row>
    <row r="19" spans="13:13" ht="30" customHeight="1" x14ac:dyDescent="0.25">
      <c r="M19" s="14">
        <f>IFERROR(COUNTIF(Tuesday[[#This Row],[7:00 AM]:[3:00 PM]],"*"),"")</f>
        <v>0</v>
      </c>
    </row>
  </sheetData>
  <mergeCells count="5">
    <mergeCell ref="L2:M2"/>
    <mergeCell ref="L3:M3"/>
    <mergeCell ref="B2:B3"/>
    <mergeCell ref="C2:K2"/>
    <mergeCell ref="C3:K3"/>
  </mergeCells>
  <dataValidations count="6">
    <dataValidation type="list" allowBlank="1" showInputMessage="1" showErrorMessage="1" sqref="L5:L19" xr:uid="{00000000-0002-0000-0100-000000000000}">
      <formula1>"Sick"</formula1>
    </dataValidation>
    <dataValidation allowBlank="1" showInputMessage="1" showErrorMessage="1" prompt="Title is automatically updated based on title entered in B1 of Monday worksheet. To change this worksheet title, type a new entry in this cell. Only this worksheet will be updated" sqref="B1" xr:uid="{00000000-0002-0000-0100-000001000000}"/>
    <dataValidation allowBlank="1" showInputMessage="1" showErrorMessage="1" prompt="Total hours scheduled to work are automatically calculated in this column under this heading" sqref="M4" xr:uid="{00000000-0002-0000-0100-000004000000}"/>
    <dataValidation allowBlank="1" showInputMessage="1" showErrorMessage="1" prompt="The option to track sick time is in this column under this heading. Press ALT+DOWN ARROW to open the drop down list, then ENTER to select entry" sqref="L4" xr:uid="{00000000-0002-0000-0100-000005000000}"/>
    <dataValidation allowBlank="1" showInputMessage="1" showErrorMessage="1" prompt="Enter Employee Name in this column under this heading" sqref="B4" xr:uid="{00000000-0002-0000-0100-000006000000}"/>
    <dataValidation allowBlank="1" showInputMessage="1" showErrorMessage="1" prompt="Enter employee station or role for this timeslot in this column under this heading. To change the time, select the cell, press delete, then enter a new time" sqref="C4:K4" xr:uid="{00000000-0002-0000-0100-00000B000000}"/>
  </dataValidations>
  <printOptions horizontalCentered="1"/>
  <pageMargins left="0.25" right="0.25" top="0.75" bottom="0.75" header="0.3" footer="0.3"/>
  <pageSetup scale="85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theme="5"/>
    <pageSetUpPr fitToPage="1"/>
  </sheetPr>
  <dimension ref="B1:M17"/>
  <sheetViews>
    <sheetView showGridLines="0" workbookViewId="0">
      <selection activeCell="C12" sqref="C12"/>
    </sheetView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1" t="str">
        <f>SHIFT_SCHEDULE_Title</f>
        <v>WEEKLY TELEWORK LOG</v>
      </c>
    </row>
    <row r="2" spans="2:13" ht="15.6" customHeight="1" thickTop="1" thickBot="1" x14ac:dyDescent="0.3">
      <c r="B2" s="7" t="s">
        <v>16</v>
      </c>
      <c r="C2" s="8" t="s">
        <v>0</v>
      </c>
      <c r="D2" s="8"/>
      <c r="E2" s="8"/>
      <c r="F2" s="8"/>
      <c r="G2" s="8"/>
      <c r="H2" s="8"/>
      <c r="I2" s="8"/>
      <c r="J2" s="8"/>
      <c r="K2" s="8"/>
      <c r="L2" s="5" t="str">
        <f>DATE</f>
        <v>DATE</v>
      </c>
      <c r="M2" s="5"/>
    </row>
    <row r="3" spans="2:13" ht="30" customHeight="1" thickTop="1" x14ac:dyDescent="0.25">
      <c r="B3" s="7"/>
      <c r="C3" s="9" t="s">
        <v>1</v>
      </c>
      <c r="D3" s="9"/>
      <c r="E3" s="9"/>
      <c r="F3" s="9"/>
      <c r="G3" s="9"/>
      <c r="H3" s="9"/>
      <c r="I3" s="9"/>
      <c r="J3" s="9"/>
      <c r="K3" s="9"/>
      <c r="L3" s="6" t="str">
        <f>DEPARTMENT</f>
        <v>DEPARTMENT</v>
      </c>
      <c r="M3" s="6"/>
    </row>
    <row r="4" spans="2:13" ht="30" customHeight="1" x14ac:dyDescent="0.25">
      <c r="B4" s="2" t="s">
        <v>23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2" t="s">
        <v>2</v>
      </c>
      <c r="M4" s="2" t="s">
        <v>3</v>
      </c>
    </row>
    <row r="5" spans="2:13" ht="30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>
        <f>IFERROR(COUNTIF(Wednesday[[#This Row],[7:00 AM]:[3:00 PM]],"*"),"")</f>
        <v>0</v>
      </c>
    </row>
    <row r="6" spans="2:13" ht="30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>
        <f>IFERROR(COUNTIF(Wednesday[[#This Row],[7:00 AM]:[3:00 PM]],"*"),"")</f>
        <v>0</v>
      </c>
    </row>
    <row r="7" spans="2:13" ht="30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>
        <f>IFERROR(COUNTIF(Wednesday[[#This Row],[7:00 AM]:[3:00 PM]],"*"),"")</f>
        <v>0</v>
      </c>
    </row>
    <row r="8" spans="2:13" ht="30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>
        <f>IFERROR(COUNTIF(Wednesday[[#This Row],[7:00 AM]:[3:00 PM]],"*"),"")</f>
        <v>0</v>
      </c>
    </row>
    <row r="9" spans="2:13" ht="30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 t="s">
        <v>4</v>
      </c>
      <c r="M9" s="3">
        <f>IFERROR(COUNTIF(Wednesday[[#This Row],[7:00 AM]:[3:00 PM]],"*"),"")</f>
        <v>0</v>
      </c>
    </row>
    <row r="10" spans="2:13" ht="30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f>IFERROR(COUNTIF(Wednesday[[#This Row],[7:00 AM]:[3:00 PM]],"*"),"")</f>
        <v>0</v>
      </c>
    </row>
    <row r="11" spans="2:13" ht="30" customHeight="1" x14ac:dyDescent="0.25">
      <c r="M11" s="14">
        <f>IFERROR(COUNTIF(Wednesday[[#This Row],[7:00 AM]:[3:00 PM]],"*"),"")</f>
        <v>0</v>
      </c>
    </row>
    <row r="12" spans="2:13" ht="30" customHeight="1" x14ac:dyDescent="0.25">
      <c r="M12" s="14">
        <f>IFERROR(COUNTIF(Wednesday[[#This Row],[7:00 AM]:[3:00 PM]],"*"),"")</f>
        <v>0</v>
      </c>
    </row>
    <row r="13" spans="2:13" ht="30" customHeight="1" x14ac:dyDescent="0.25">
      <c r="M13" s="14">
        <f>IFERROR(COUNTIF(Wednesday[[#This Row],[7:00 AM]:[3:00 PM]],"*"),"")</f>
        <v>0</v>
      </c>
    </row>
    <row r="14" spans="2:13" ht="30" customHeight="1" x14ac:dyDescent="0.25">
      <c r="M14" s="14">
        <f>IFERROR(COUNTIF(Wednesday[[#This Row],[7:00 AM]:[3:00 PM]],"*"),"")</f>
        <v>0</v>
      </c>
    </row>
    <row r="15" spans="2:13" ht="30" customHeight="1" x14ac:dyDescent="0.25">
      <c r="M15" s="14">
        <f>IFERROR(COUNTIF(Wednesday[[#This Row],[7:00 AM]:[3:00 PM]],"*"),"")</f>
        <v>0</v>
      </c>
    </row>
    <row r="16" spans="2:13" ht="30" customHeight="1" x14ac:dyDescent="0.25">
      <c r="M16" s="14">
        <f>IFERROR(COUNTIF(Wednesday[[#This Row],[7:00 AM]:[3:00 PM]],"*"),"")</f>
        <v>0</v>
      </c>
    </row>
    <row r="17" spans="13:13" ht="30" customHeight="1" x14ac:dyDescent="0.25">
      <c r="M17" s="14">
        <f>IFERROR(COUNTIF(Wednesday[[#This Row],[7:00 AM]:[3:00 PM]],"*"),"")</f>
        <v>0</v>
      </c>
    </row>
  </sheetData>
  <mergeCells count="5">
    <mergeCell ref="B2:B3"/>
    <mergeCell ref="C2:K2"/>
    <mergeCell ref="L2:M2"/>
    <mergeCell ref="C3:K3"/>
    <mergeCell ref="L3:M3"/>
  </mergeCells>
  <dataValidations count="11">
    <dataValidation allowBlank="1" showInputMessage="1" showErrorMessage="1" prompt="Department Name is automatically updated in cell at right. To change Department Name, modify cell L3 in Monday worksheet" sqref="C3:K3" xr:uid="{00000000-0002-0000-0200-000000000000}"/>
    <dataValidation allowBlank="1" showInputMessage="1" showErrorMessage="1" prompt="For the Week of Date is automatically updated in cell at right. To change date, modify cell L2 in Monday worksheet" sqref="C2:K2" xr:uid="{00000000-0002-0000-0200-000001000000}"/>
    <dataValidation allowBlank="1" showInputMessage="1" showErrorMessage="1" prompt="Weekday is in this cell. Enter the date For the Week of in cell L2. Enter the Department Name in cell L3" sqref="B2:B3" xr:uid="{00000000-0002-0000-0200-000002000000}"/>
    <dataValidation allowBlank="1" showInputMessage="1" showErrorMessage="1" prompt="Enter Employee Name in this column under this heading" sqref="B4" xr:uid="{00000000-0002-0000-0200-000004000000}"/>
    <dataValidation allowBlank="1" showInputMessage="1" showErrorMessage="1" prompt="The option to track sick time is in this column under this heading. Press ALT+DOWN ARROW to open the drop down list, then ENTER to select entry" sqref="L4" xr:uid="{00000000-0002-0000-0200-000005000000}"/>
    <dataValidation allowBlank="1" showInputMessage="1" showErrorMessage="1" prompt="Total hours scheduled to work are automatically calculated in this column under this heading" sqref="M4" xr:uid="{00000000-0002-0000-0200-000006000000}"/>
    <dataValidation allowBlank="1" showInputMessage="1" showErrorMessage="1" prompt="Automatically updated Date. To change, modify cell L2 in Monday worksheet" sqref="L2:M2" xr:uid="{00000000-0002-0000-0200-000007000000}"/>
    <dataValidation allowBlank="1" showInputMessage="1" showErrorMessage="1" prompt="Automatically updated Department Name. To change, modify cell L3 in Monday worksheet" sqref="L3:M3" xr:uid="{00000000-0002-0000-0200-000008000000}"/>
    <dataValidation allowBlank="1" showInputMessage="1" showErrorMessage="1" prompt="Title is automatically updated based on title entered in B1 of Monday worksheet. To change this worksheet title, type a new entry in this cell. Only this worksheet will be updated" sqref="B1" xr:uid="{00000000-0002-0000-0200-000009000000}"/>
    <dataValidation type="list" allowBlank="1" showInputMessage="1" showErrorMessage="1" sqref="L5:L17" xr:uid="{00000000-0002-0000-0200-00000A000000}">
      <formula1>"Sick"</formula1>
    </dataValidation>
    <dataValidation allowBlank="1" showInputMessage="1" showErrorMessage="1" prompt="Enter employee station or role for this timeslot in this column under this heading. To change the time, select the cell, press delete, then enter a new time" sqref="C4:K4" xr:uid="{00000000-0002-0000-0200-00000B000000}"/>
  </dataValidations>
  <printOptions horizontalCentered="1"/>
  <pageMargins left="0.25" right="0.25" top="0.75" bottom="0.75" header="0.3" footer="0.3"/>
  <pageSetup scale="85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>
    <tabColor theme="6"/>
    <pageSetUpPr fitToPage="1"/>
  </sheetPr>
  <dimension ref="B1:M17"/>
  <sheetViews>
    <sheetView showGridLines="0" workbookViewId="0">
      <selection activeCell="B5" sqref="B5:B10"/>
    </sheetView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1" t="str">
        <f>SHIFT_SCHEDULE_Title</f>
        <v>WEEKLY TELEWORK LOG</v>
      </c>
    </row>
    <row r="2" spans="2:13" ht="15.6" customHeight="1" thickTop="1" thickBot="1" x14ac:dyDescent="0.3">
      <c r="B2" s="7" t="s">
        <v>17</v>
      </c>
      <c r="C2" s="8" t="s">
        <v>0</v>
      </c>
      <c r="D2" s="8"/>
      <c r="E2" s="8"/>
      <c r="F2" s="8"/>
      <c r="G2" s="8"/>
      <c r="H2" s="8"/>
      <c r="I2" s="8"/>
      <c r="J2" s="8"/>
      <c r="K2" s="8"/>
      <c r="L2" s="5" t="str">
        <f>DATE</f>
        <v>DATE</v>
      </c>
      <c r="M2" s="5"/>
    </row>
    <row r="3" spans="2:13" ht="30" customHeight="1" thickTop="1" x14ac:dyDescent="0.25">
      <c r="B3" s="7"/>
      <c r="C3" s="9" t="s">
        <v>1</v>
      </c>
      <c r="D3" s="9"/>
      <c r="E3" s="9"/>
      <c r="F3" s="9"/>
      <c r="G3" s="9"/>
      <c r="H3" s="9"/>
      <c r="I3" s="9"/>
      <c r="J3" s="9"/>
      <c r="K3" s="9"/>
      <c r="L3" s="6" t="str">
        <f>DEPARTMENT</f>
        <v>DEPARTMENT</v>
      </c>
      <c r="M3" s="6"/>
    </row>
    <row r="4" spans="2:13" ht="30" customHeight="1" x14ac:dyDescent="0.25">
      <c r="B4" s="2" t="s">
        <v>23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2" t="s">
        <v>2</v>
      </c>
      <c r="M4" s="2" t="s">
        <v>3</v>
      </c>
    </row>
    <row r="5" spans="2:13" ht="30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>
        <f>IFERROR(COUNTIF(Thursday[[#This Row],[7:00 AM]:[3:00 PM]],"*"),"")</f>
        <v>0</v>
      </c>
    </row>
    <row r="6" spans="2:13" ht="30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>
        <f>IFERROR(COUNTIF(Thursday[[#This Row],[7:00 AM]:[3:00 PM]],"*"),"")</f>
        <v>0</v>
      </c>
    </row>
    <row r="7" spans="2:13" ht="30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>
        <f>IFERROR(COUNTIF(Thursday[[#This Row],[7:00 AM]:[3:00 PM]],"*"),"")</f>
        <v>0</v>
      </c>
    </row>
    <row r="8" spans="2:13" ht="30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>
        <f>IFERROR(COUNTIF(Thursday[[#This Row],[7:00 AM]:[3:00 PM]],"*"),"")</f>
        <v>0</v>
      </c>
    </row>
    <row r="9" spans="2:13" ht="30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 t="s">
        <v>4</v>
      </c>
      <c r="M9" s="3">
        <f>IFERROR(COUNTIF(Thursday[[#This Row],[7:00 AM]:[3:00 PM]],"*"),"")</f>
        <v>0</v>
      </c>
    </row>
    <row r="10" spans="2:13" ht="30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f>IFERROR(COUNTIF(Thursday[[#This Row],[7:00 AM]:[3:00 PM]],"*"),"")</f>
        <v>0</v>
      </c>
    </row>
    <row r="11" spans="2:13" ht="30" customHeight="1" x14ac:dyDescent="0.25">
      <c r="M11" s="14">
        <f>IFERROR(COUNTIF(Thursday[[#This Row],[7:00 AM]:[3:00 PM]],"*"),"")</f>
        <v>0</v>
      </c>
    </row>
    <row r="12" spans="2:13" ht="30" customHeight="1" x14ac:dyDescent="0.25">
      <c r="M12" s="14">
        <f>IFERROR(COUNTIF(Thursday[[#This Row],[7:00 AM]:[3:00 PM]],"*"),"")</f>
        <v>0</v>
      </c>
    </row>
    <row r="13" spans="2:13" ht="30" customHeight="1" x14ac:dyDescent="0.25">
      <c r="M13" s="14">
        <f>IFERROR(COUNTIF(Thursday[[#This Row],[7:00 AM]:[3:00 PM]],"*"),"")</f>
        <v>0</v>
      </c>
    </row>
    <row r="14" spans="2:13" ht="30" customHeight="1" x14ac:dyDescent="0.25">
      <c r="M14" s="14">
        <f>IFERROR(COUNTIF(Thursday[[#This Row],[7:00 AM]:[3:00 PM]],"*"),"")</f>
        <v>0</v>
      </c>
    </row>
    <row r="15" spans="2:13" ht="30" customHeight="1" x14ac:dyDescent="0.25">
      <c r="M15" s="14">
        <f>IFERROR(COUNTIF(Thursday[[#This Row],[7:00 AM]:[3:00 PM]],"*"),"")</f>
        <v>0</v>
      </c>
    </row>
    <row r="16" spans="2:13" ht="30" customHeight="1" x14ac:dyDescent="0.25">
      <c r="M16" s="14">
        <f>IFERROR(COUNTIF(Thursday[[#This Row],[7:00 AM]:[3:00 PM]],"*"),"")</f>
        <v>0</v>
      </c>
    </row>
    <row r="17" spans="13:13" ht="30" customHeight="1" x14ac:dyDescent="0.25">
      <c r="M17" s="14">
        <f>IFERROR(COUNTIF(Thursday[[#This Row],[7:00 AM]:[3:00 PM]],"*"),"")</f>
        <v>0</v>
      </c>
    </row>
  </sheetData>
  <mergeCells count="5">
    <mergeCell ref="B2:B3"/>
    <mergeCell ref="C2:K2"/>
    <mergeCell ref="L2:M2"/>
    <mergeCell ref="C3:K3"/>
    <mergeCell ref="L3:M3"/>
  </mergeCells>
  <dataValidations count="11">
    <dataValidation type="list" allowBlank="1" showInputMessage="1" showErrorMessage="1" sqref="L5:L17" xr:uid="{00000000-0002-0000-0300-000000000000}">
      <formula1>"Sick"</formula1>
    </dataValidation>
    <dataValidation allowBlank="1" showInputMessage="1" showErrorMessage="1" prompt="Title is automatically updated based on title entered in B1 of Monday worksheet. To change this worksheet title, type a new entry in this cell. Only this worksheet will be updated" sqref="B1" xr:uid="{00000000-0002-0000-0300-000001000000}"/>
    <dataValidation allowBlank="1" showInputMessage="1" showErrorMessage="1" prompt="Automatically updated Department Name. To change, modify cell L3 in Monday worksheet" sqref="L3:M3" xr:uid="{00000000-0002-0000-0300-000002000000}"/>
    <dataValidation allowBlank="1" showInputMessage="1" showErrorMessage="1" prompt="Automatically updated Date. To change, modify cell L2 in Monday worksheet" sqref="L2:M2" xr:uid="{00000000-0002-0000-0300-000003000000}"/>
    <dataValidation allowBlank="1" showInputMessage="1" showErrorMessage="1" prompt="Total hours scheduled to work are automatically calculated in this column under this heading" sqref="M4" xr:uid="{00000000-0002-0000-0300-000004000000}"/>
    <dataValidation allowBlank="1" showInputMessage="1" showErrorMessage="1" prompt="The option to track sick time is in this column under this heading. Press ALT+DOWN ARROW to open the drop down list, then ENTER to select entry" sqref="L4" xr:uid="{00000000-0002-0000-0300-000005000000}"/>
    <dataValidation allowBlank="1" showInputMessage="1" showErrorMessage="1" prompt="Enter Employee Name in this column under this heading" sqref="B4" xr:uid="{00000000-0002-0000-0300-000006000000}"/>
    <dataValidation allowBlank="1" showInputMessage="1" showErrorMessage="1" prompt="Weekday is in this cell. Enter the date For the Week of in cell L2. Enter the Department Name in cell L3" sqref="B2:B3" xr:uid="{00000000-0002-0000-0300-000008000000}"/>
    <dataValidation allowBlank="1" showInputMessage="1" showErrorMessage="1" prompt="For the Week of Date is automatically updated in cell at right. To change date, modify cell L2 in Monday worksheet" sqref="C2:K2" xr:uid="{00000000-0002-0000-0300-000009000000}"/>
    <dataValidation allowBlank="1" showInputMessage="1" showErrorMessage="1" prompt="Department Name is automatically updated in cell at right. To change Department Name, modify cell L3 in Monday worksheet" sqref="C3:K3" xr:uid="{00000000-0002-0000-0300-00000A000000}"/>
    <dataValidation allowBlank="1" showInputMessage="1" showErrorMessage="1" prompt="Enter employee station or role for this timeslot in this column under this heading. To change the time, select the cell, press delete, then enter a new time" sqref="C4:K4" xr:uid="{00000000-0002-0000-0300-00000B000000}"/>
  </dataValidations>
  <printOptions horizontalCentered="1"/>
  <pageMargins left="0.25" right="0.25" top="0.75" bottom="0.75" header="0.3" footer="0.3"/>
  <pageSetup scale="85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theme="7"/>
    <pageSetUpPr fitToPage="1"/>
  </sheetPr>
  <dimension ref="B1:M17"/>
  <sheetViews>
    <sheetView showGridLines="0" topLeftCell="A10" workbookViewId="0">
      <selection activeCell="B5" sqref="B5:B11"/>
    </sheetView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1" t="str">
        <f>SHIFT_SCHEDULE_Title</f>
        <v>WEEKLY TELEWORK LOG</v>
      </c>
    </row>
    <row r="2" spans="2:13" ht="15.6" customHeight="1" thickTop="1" thickBot="1" x14ac:dyDescent="0.3">
      <c r="B2" s="7" t="s">
        <v>18</v>
      </c>
      <c r="C2" s="8" t="s">
        <v>0</v>
      </c>
      <c r="D2" s="8"/>
      <c r="E2" s="8"/>
      <c r="F2" s="8"/>
      <c r="G2" s="8"/>
      <c r="H2" s="8"/>
      <c r="I2" s="8"/>
      <c r="J2" s="8"/>
      <c r="K2" s="8"/>
      <c r="L2" s="5" t="str">
        <f>DATE</f>
        <v>DATE</v>
      </c>
      <c r="M2" s="5"/>
    </row>
    <row r="3" spans="2:13" ht="30" customHeight="1" thickTop="1" x14ac:dyDescent="0.25">
      <c r="B3" s="7"/>
      <c r="C3" s="9" t="s">
        <v>1</v>
      </c>
      <c r="D3" s="9"/>
      <c r="E3" s="9"/>
      <c r="F3" s="9"/>
      <c r="G3" s="9"/>
      <c r="H3" s="9"/>
      <c r="I3" s="9"/>
      <c r="J3" s="9"/>
      <c r="K3" s="9"/>
      <c r="L3" s="6" t="str">
        <f>DEPARTMENT</f>
        <v>DEPARTMENT</v>
      </c>
      <c r="M3" s="6"/>
    </row>
    <row r="4" spans="2:13" ht="30" customHeight="1" x14ac:dyDescent="0.25">
      <c r="B4" s="2" t="s">
        <v>23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2" t="s">
        <v>2</v>
      </c>
      <c r="M4" s="2" t="s">
        <v>3</v>
      </c>
    </row>
    <row r="5" spans="2:13" ht="30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>
        <f>IFERROR(COUNTIF(Friday[[#This Row],[7:00 AM]:[3:00 PM]],"*"),"")</f>
        <v>0</v>
      </c>
    </row>
    <row r="6" spans="2:13" ht="30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>
        <f>IFERROR(COUNTIF(Friday[[#This Row],[7:00 AM]:[3:00 PM]],"*"),"")</f>
        <v>0</v>
      </c>
    </row>
    <row r="7" spans="2:13" ht="30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>
        <f>IFERROR(COUNTIF(Friday[[#This Row],[7:00 AM]:[3:00 PM]],"*"),"")</f>
        <v>0</v>
      </c>
    </row>
    <row r="8" spans="2:13" ht="30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>
        <f>IFERROR(COUNTIF(Friday[[#This Row],[7:00 AM]:[3:00 PM]],"*"),"")</f>
        <v>0</v>
      </c>
    </row>
    <row r="9" spans="2:13" ht="30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 t="s">
        <v>4</v>
      </c>
      <c r="M9" s="3">
        <f>IFERROR(COUNTIF(Friday[[#This Row],[7:00 AM]:[3:00 PM]],"*"),"")</f>
        <v>0</v>
      </c>
    </row>
    <row r="10" spans="2:13" ht="30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f>IFERROR(COUNTIF(Friday[[#This Row],[7:00 AM]:[3:00 PM]],"*"),"")</f>
        <v>0</v>
      </c>
    </row>
    <row r="11" spans="2:13" ht="30" customHeight="1" x14ac:dyDescent="0.25">
      <c r="M11" s="14">
        <f>IFERROR(COUNTIF(Friday[[#This Row],[7:00 AM]:[3:00 PM]],"*"),"")</f>
        <v>0</v>
      </c>
    </row>
    <row r="12" spans="2:13" ht="30" customHeight="1" x14ac:dyDescent="0.25">
      <c r="M12" s="14">
        <f>IFERROR(COUNTIF(Friday[[#This Row],[7:00 AM]:[3:00 PM]],"*"),"")</f>
        <v>0</v>
      </c>
    </row>
    <row r="13" spans="2:13" ht="30" customHeight="1" x14ac:dyDescent="0.25">
      <c r="M13" s="14">
        <f>IFERROR(COUNTIF(Friday[[#This Row],[7:00 AM]:[3:00 PM]],"*"),"")</f>
        <v>0</v>
      </c>
    </row>
    <row r="14" spans="2:13" ht="30" customHeight="1" x14ac:dyDescent="0.25">
      <c r="M14" s="14">
        <f>IFERROR(COUNTIF(Friday[[#This Row],[7:00 AM]:[3:00 PM]],"*"),"")</f>
        <v>0</v>
      </c>
    </row>
    <row r="15" spans="2:13" ht="30" customHeight="1" x14ac:dyDescent="0.25">
      <c r="M15" s="14">
        <f>IFERROR(COUNTIF(Friday[[#This Row],[7:00 AM]:[3:00 PM]],"*"),"")</f>
        <v>0</v>
      </c>
    </row>
    <row r="16" spans="2:13" ht="30" customHeight="1" x14ac:dyDescent="0.25">
      <c r="M16" s="14">
        <f>IFERROR(COUNTIF(Friday[[#This Row],[7:00 AM]:[3:00 PM]],"*"),"")</f>
        <v>0</v>
      </c>
    </row>
    <row r="17" spans="13:13" ht="30" customHeight="1" x14ac:dyDescent="0.25">
      <c r="M17" s="14">
        <f>IFERROR(COUNTIF(Friday[[#This Row],[7:00 AM]:[3:00 PM]],"*"),"")</f>
        <v>0</v>
      </c>
    </row>
  </sheetData>
  <mergeCells count="5">
    <mergeCell ref="B2:B3"/>
    <mergeCell ref="C2:K2"/>
    <mergeCell ref="L2:M2"/>
    <mergeCell ref="C3:K3"/>
    <mergeCell ref="L3:M3"/>
  </mergeCells>
  <dataValidations count="11">
    <dataValidation allowBlank="1" showInputMessage="1" showErrorMessage="1" prompt="Department Name is automatically updated in cell at right. To change Department Name, modify cell L3 in Monday worksheet" sqref="C3:K3" xr:uid="{00000000-0002-0000-0400-000000000000}"/>
    <dataValidation allowBlank="1" showInputMessage="1" showErrorMessage="1" prompt="For the Week of Date is automatically updated in cell at right. To change date, modify cell L2 in Monday worksheet" sqref="C2:K2" xr:uid="{00000000-0002-0000-0400-000001000000}"/>
    <dataValidation allowBlank="1" showInputMessage="1" showErrorMessage="1" prompt="Weekday is in this cell. Enter the date For the Week of in cell L2. Enter the Department Name in cell L3" sqref="B2:B3" xr:uid="{00000000-0002-0000-0400-000002000000}"/>
    <dataValidation allowBlank="1" showInputMessage="1" showErrorMessage="1" prompt="Enter Employee Name in this column under this heading" sqref="B4" xr:uid="{00000000-0002-0000-0400-000004000000}"/>
    <dataValidation allowBlank="1" showInputMessage="1" showErrorMessage="1" prompt="The option to track sick time is in this column under this heading. Press ALT+DOWN ARROW to open the drop down list, then ENTER to select entry" sqref="L4" xr:uid="{00000000-0002-0000-0400-000005000000}"/>
    <dataValidation allowBlank="1" showInputMessage="1" showErrorMessage="1" prompt="Total hours scheduled to work are automatically calculated in this column under this heading" sqref="M4" xr:uid="{00000000-0002-0000-0400-000006000000}"/>
    <dataValidation allowBlank="1" showInputMessage="1" showErrorMessage="1" prompt="Automatically updated Date. To change, modify cell L2 in Monday worksheet" sqref="L2:M2" xr:uid="{00000000-0002-0000-0400-000007000000}"/>
    <dataValidation allowBlank="1" showInputMessage="1" showErrorMessage="1" prompt="Automatically updated Department Name. To change, modify cell L3 in Monday worksheet" sqref="L3:M3" xr:uid="{00000000-0002-0000-0400-000008000000}"/>
    <dataValidation allowBlank="1" showInputMessage="1" showErrorMessage="1" prompt="Title is automatically updated based on title entered in B1 of Monday worksheet. To change this worksheet title, type a new entry in this cell. Only this worksheet will be updated" sqref="B1" xr:uid="{00000000-0002-0000-0400-000009000000}"/>
    <dataValidation type="list" allowBlank="1" showInputMessage="1" showErrorMessage="1" sqref="L5:L17" xr:uid="{00000000-0002-0000-0400-00000A000000}">
      <formula1>"Sick"</formula1>
    </dataValidation>
    <dataValidation allowBlank="1" showInputMessage="1" showErrorMessage="1" prompt="Enter employee station or role for this timeslot in this column under this heading. To change the time, select the cell, press delete, then enter a new time" sqref="C4:K4" xr:uid="{00000000-0002-0000-0400-00000B000000}"/>
  </dataValidations>
  <printOptions horizontalCentered="1"/>
  <pageMargins left="0.25" right="0.25" top="0.75" bottom="0.75" header="0.3" footer="0.3"/>
  <pageSetup scale="85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theme="9"/>
    <pageSetUpPr fitToPage="1"/>
  </sheetPr>
  <dimension ref="B1:M17"/>
  <sheetViews>
    <sheetView showGridLines="0" topLeftCell="A10" workbookViewId="0">
      <selection activeCell="B5" sqref="B5:B10"/>
    </sheetView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1" t="str">
        <f>SHIFT_SCHEDULE_Title</f>
        <v>WEEKLY TELEWORK LOG</v>
      </c>
    </row>
    <row r="2" spans="2:13" ht="15.6" customHeight="1" thickTop="1" thickBot="1" x14ac:dyDescent="0.3">
      <c r="B2" s="7" t="s">
        <v>19</v>
      </c>
      <c r="C2" s="8" t="s">
        <v>0</v>
      </c>
      <c r="D2" s="8"/>
      <c r="E2" s="8"/>
      <c r="F2" s="8"/>
      <c r="G2" s="8"/>
      <c r="H2" s="8"/>
      <c r="I2" s="8"/>
      <c r="J2" s="8"/>
      <c r="K2" s="8"/>
      <c r="L2" s="5" t="str">
        <f>DATE</f>
        <v>DATE</v>
      </c>
      <c r="M2" s="5"/>
    </row>
    <row r="3" spans="2:13" ht="30" customHeight="1" thickTop="1" x14ac:dyDescent="0.25">
      <c r="B3" s="7"/>
      <c r="C3" s="9" t="s">
        <v>1</v>
      </c>
      <c r="D3" s="9"/>
      <c r="E3" s="9"/>
      <c r="F3" s="9"/>
      <c r="G3" s="9"/>
      <c r="H3" s="9"/>
      <c r="I3" s="9"/>
      <c r="J3" s="9"/>
      <c r="K3" s="9"/>
      <c r="L3" s="6" t="str">
        <f>DEPARTMENT</f>
        <v>DEPARTMENT</v>
      </c>
      <c r="M3" s="6"/>
    </row>
    <row r="4" spans="2:13" ht="30" customHeight="1" x14ac:dyDescent="0.25">
      <c r="B4" s="2" t="s">
        <v>23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2" t="s">
        <v>2</v>
      </c>
      <c r="M4" s="2" t="s">
        <v>3</v>
      </c>
    </row>
    <row r="5" spans="2:13" ht="30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>
        <f>IFERROR(COUNTIF(Saturday[[#This Row],[7:00 AM]:[3:00 PM]],"*"),"")</f>
        <v>0</v>
      </c>
    </row>
    <row r="6" spans="2:13" ht="30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>
        <f>IFERROR(COUNTIF(Saturday[[#This Row],[7:00 AM]:[3:00 PM]],"*"),"")</f>
        <v>0</v>
      </c>
    </row>
    <row r="7" spans="2:13" ht="30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>
        <f>IFERROR(COUNTIF(Saturday[[#This Row],[7:00 AM]:[3:00 PM]],"*"),"")</f>
        <v>0</v>
      </c>
    </row>
    <row r="8" spans="2:13" ht="30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>
        <f>IFERROR(COUNTIF(Saturday[[#This Row],[7:00 AM]:[3:00 PM]],"*"),"")</f>
        <v>0</v>
      </c>
    </row>
    <row r="9" spans="2:13" ht="30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 t="s">
        <v>4</v>
      </c>
      <c r="M9" s="3">
        <f>IFERROR(COUNTIF(Saturday[[#This Row],[7:00 AM]:[3:00 PM]],"*"),"")</f>
        <v>0</v>
      </c>
    </row>
    <row r="10" spans="2:13" ht="30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f>IFERROR(COUNTIF(Saturday[[#This Row],[7:00 AM]:[3:00 PM]],"*"),"")</f>
        <v>0</v>
      </c>
    </row>
    <row r="11" spans="2:13" ht="30" customHeight="1" x14ac:dyDescent="0.25">
      <c r="M11" s="14">
        <f>IFERROR(COUNTIF(Saturday[[#This Row],[7:00 AM]:[3:00 PM]],"*"),"")</f>
        <v>0</v>
      </c>
    </row>
    <row r="12" spans="2:13" ht="30" customHeight="1" x14ac:dyDescent="0.25">
      <c r="M12" s="14">
        <f>IFERROR(COUNTIF(Saturday[[#This Row],[7:00 AM]:[3:00 PM]],"*"),"")</f>
        <v>0</v>
      </c>
    </row>
    <row r="13" spans="2:13" ht="30" customHeight="1" x14ac:dyDescent="0.25">
      <c r="M13" s="14">
        <f>IFERROR(COUNTIF(Saturday[[#This Row],[7:00 AM]:[3:00 PM]],"*"),"")</f>
        <v>0</v>
      </c>
    </row>
    <row r="14" spans="2:13" ht="30" customHeight="1" x14ac:dyDescent="0.25">
      <c r="M14" s="14">
        <f>IFERROR(COUNTIF(Saturday[[#This Row],[7:00 AM]:[3:00 PM]],"*"),"")</f>
        <v>0</v>
      </c>
    </row>
    <row r="15" spans="2:13" ht="30" customHeight="1" x14ac:dyDescent="0.25">
      <c r="M15" s="14">
        <f>IFERROR(COUNTIF(Saturday[[#This Row],[7:00 AM]:[3:00 PM]],"*"),"")</f>
        <v>0</v>
      </c>
    </row>
    <row r="16" spans="2:13" ht="30" customHeight="1" x14ac:dyDescent="0.25">
      <c r="M16" s="14">
        <f>IFERROR(COUNTIF(Saturday[[#This Row],[7:00 AM]:[3:00 PM]],"*"),"")</f>
        <v>0</v>
      </c>
    </row>
    <row r="17" spans="13:13" ht="30" customHeight="1" x14ac:dyDescent="0.25">
      <c r="M17" s="14">
        <f>IFERROR(COUNTIF(Saturday[[#This Row],[7:00 AM]:[3:00 PM]],"*"),"")</f>
        <v>0</v>
      </c>
    </row>
  </sheetData>
  <mergeCells count="5">
    <mergeCell ref="B2:B3"/>
    <mergeCell ref="C2:K2"/>
    <mergeCell ref="L2:M2"/>
    <mergeCell ref="C3:K3"/>
    <mergeCell ref="L3:M3"/>
  </mergeCells>
  <dataValidations count="11">
    <dataValidation type="list" allowBlank="1" showInputMessage="1" showErrorMessage="1" sqref="L5:L17" xr:uid="{00000000-0002-0000-0500-000000000000}">
      <formula1>"Sick"</formula1>
    </dataValidation>
    <dataValidation allowBlank="1" showInputMessage="1" showErrorMessage="1" prompt="Title is automatically updated based on title entered in B1 of Monday worksheet. To change this worksheet title, type a new entry in this cell. Only this worksheet will be updated" sqref="B1" xr:uid="{00000000-0002-0000-0500-000001000000}"/>
    <dataValidation allowBlank="1" showInputMessage="1" showErrorMessage="1" prompt="Automatically updated Department Name. To change, modify cell L3 in Monday worksheet" sqref="L3:M3" xr:uid="{00000000-0002-0000-0500-000002000000}"/>
    <dataValidation allowBlank="1" showInputMessage="1" showErrorMessage="1" prompt="Automatically updated Date. To change, modify cell L2 in Monday worksheet" sqref="L2:M2" xr:uid="{00000000-0002-0000-0500-000003000000}"/>
    <dataValidation allowBlank="1" showInputMessage="1" showErrorMessage="1" prompt="Total hours scheduled to work are automatically calculated in this column under this heading" sqref="M4" xr:uid="{00000000-0002-0000-0500-000004000000}"/>
    <dataValidation allowBlank="1" showInputMessage="1" showErrorMessage="1" prompt="The option to track sick time is in this column under this heading. Press ALT+DOWN ARROW to open the drop down list, then ENTER to select entry" sqref="L4" xr:uid="{00000000-0002-0000-0500-000005000000}"/>
    <dataValidation allowBlank="1" showInputMessage="1" showErrorMessage="1" prompt="Enter Employee Name in this column under this heading" sqref="B4" xr:uid="{00000000-0002-0000-0500-000006000000}"/>
    <dataValidation allowBlank="1" showInputMessage="1" showErrorMessage="1" prompt="Weekday is in this cell. Enter the date For the Week of in cell L2. Enter the Department Name in cell L3" sqref="B2:B3" xr:uid="{00000000-0002-0000-0500-000008000000}"/>
    <dataValidation allowBlank="1" showInputMessage="1" showErrorMessage="1" prompt="For the Week of Date is automatically updated in cell at right. To change date, modify cell L2 in Monday worksheet" sqref="C2:K2" xr:uid="{00000000-0002-0000-0500-000009000000}"/>
    <dataValidation allowBlank="1" showInputMessage="1" showErrorMessage="1" prompt="Department Name is automatically updated in cell at right. To change Department Name, modify cell L3 in Monday worksheet" sqref="C3:K3" xr:uid="{00000000-0002-0000-0500-00000A000000}"/>
    <dataValidation allowBlank="1" showInputMessage="1" showErrorMessage="1" prompt="Enter employee station or role for this timeslot in this column under this heading. To change the time, select the cell, press delete, then enter a new time" sqref="C4:K4" xr:uid="{00000000-0002-0000-0500-00000B000000}"/>
  </dataValidations>
  <printOptions horizontalCentered="1"/>
  <pageMargins left="0.25" right="0.25" top="0.75" bottom="0.75" header="0.3" footer="0.3"/>
  <pageSetup scale="85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8"/>
    <pageSetUpPr fitToPage="1"/>
  </sheetPr>
  <dimension ref="B1:M17"/>
  <sheetViews>
    <sheetView showGridLines="0" workbookViewId="0">
      <selection activeCell="E8" sqref="E8"/>
    </sheetView>
  </sheetViews>
  <sheetFormatPr defaultRowHeight="30" customHeight="1" x14ac:dyDescent="0.25"/>
  <cols>
    <col min="1" max="1" width="2.7109375" customWidth="1"/>
    <col min="2" max="2" width="20.7109375" customWidth="1"/>
    <col min="3" max="5" width="12.85546875" customWidth="1"/>
    <col min="6" max="7" width="13.85546875" customWidth="1"/>
    <col min="8" max="8" width="13.7109375" customWidth="1"/>
    <col min="9" max="11" width="12.7109375" customWidth="1"/>
    <col min="12" max="12" width="7.5703125" customWidth="1"/>
    <col min="13" max="13" width="6.5703125" customWidth="1"/>
    <col min="14" max="14" width="2.7109375" customWidth="1"/>
  </cols>
  <sheetData>
    <row r="1" spans="2:13" ht="47.45" customHeight="1" thickBot="1" x14ac:dyDescent="0.3">
      <c r="B1" s="1" t="s">
        <v>24</v>
      </c>
    </row>
    <row r="2" spans="2:13" ht="15.6" customHeight="1" thickTop="1" thickBot="1" x14ac:dyDescent="0.3">
      <c r="B2" s="7" t="s">
        <v>20</v>
      </c>
      <c r="C2" s="8" t="s">
        <v>0</v>
      </c>
      <c r="D2" s="8"/>
      <c r="E2" s="8"/>
      <c r="F2" s="8"/>
      <c r="G2" s="8"/>
      <c r="H2" s="8"/>
      <c r="I2" s="8"/>
      <c r="J2" s="8"/>
      <c r="K2" s="8"/>
      <c r="L2" s="5" t="str">
        <f>DATE</f>
        <v>DATE</v>
      </c>
      <c r="M2" s="5"/>
    </row>
    <row r="3" spans="2:13" ht="30" customHeight="1" thickTop="1" x14ac:dyDescent="0.25">
      <c r="B3" s="7"/>
      <c r="C3" s="9" t="s">
        <v>1</v>
      </c>
      <c r="D3" s="9"/>
      <c r="E3" s="9"/>
      <c r="F3" s="9"/>
      <c r="G3" s="9"/>
      <c r="H3" s="9"/>
      <c r="I3" s="9"/>
      <c r="J3" s="9"/>
      <c r="K3" s="9"/>
      <c r="L3" s="6" t="str">
        <f>DEPARTMENT</f>
        <v>DEPARTMENT</v>
      </c>
      <c r="M3" s="6"/>
    </row>
    <row r="4" spans="2:13" ht="30" customHeight="1" x14ac:dyDescent="0.25">
      <c r="B4" s="2" t="s">
        <v>23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2" t="s">
        <v>2</v>
      </c>
      <c r="M4" s="2" t="s">
        <v>3</v>
      </c>
    </row>
    <row r="5" spans="2:13" ht="30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>
        <f>IFERROR(COUNTIF(Sunday[[#This Row],[7:00 AM]:[3:00 PM]],"*"),"")</f>
        <v>0</v>
      </c>
    </row>
    <row r="6" spans="2:13" ht="30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>
        <f>IFERROR(COUNTIF(Sunday[[#This Row],[7:00 AM]:[3:00 PM]],"*"),"")</f>
        <v>0</v>
      </c>
    </row>
    <row r="7" spans="2:13" ht="30" customHeight="1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>
        <f>IFERROR(COUNTIF(Sunday[[#This Row],[7:00 AM]:[3:00 PM]],"*"),"")</f>
        <v>0</v>
      </c>
    </row>
    <row r="8" spans="2:13" ht="30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>
        <f>IFERROR(COUNTIF(Sunday[[#This Row],[7:00 AM]:[3:00 PM]],"*"),"")</f>
        <v>0</v>
      </c>
    </row>
    <row r="9" spans="2:13" ht="30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 t="s">
        <v>4</v>
      </c>
      <c r="M9" s="3">
        <f>IFERROR(COUNTIF(Sunday[[#This Row],[7:00 AM]:[3:00 PM]],"*"),"")</f>
        <v>0</v>
      </c>
    </row>
    <row r="10" spans="2:13" ht="30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>
        <f>IFERROR(COUNTIF(Sunday[[#This Row],[7:00 AM]:[3:00 PM]],"*"),"")</f>
        <v>0</v>
      </c>
    </row>
    <row r="11" spans="2:13" ht="30" customHeight="1" x14ac:dyDescent="0.25">
      <c r="M11" s="14">
        <f>IFERROR(COUNTIF(Sunday[[#This Row],[7:00 AM]:[3:00 PM]],"*"),"")</f>
        <v>0</v>
      </c>
    </row>
    <row r="12" spans="2:13" ht="30" customHeight="1" x14ac:dyDescent="0.25">
      <c r="M12" s="14">
        <f>IFERROR(COUNTIF(Sunday[[#This Row],[7:00 AM]:[3:00 PM]],"*"),"")</f>
        <v>0</v>
      </c>
    </row>
    <row r="13" spans="2:13" ht="30" customHeight="1" x14ac:dyDescent="0.25">
      <c r="M13" s="14">
        <f>IFERROR(COUNTIF(Sunday[[#This Row],[7:00 AM]:[3:00 PM]],"*"),"")</f>
        <v>0</v>
      </c>
    </row>
    <row r="14" spans="2:13" ht="30" customHeight="1" x14ac:dyDescent="0.25">
      <c r="M14" s="14">
        <f>IFERROR(COUNTIF(Sunday[[#This Row],[7:00 AM]:[3:00 PM]],"*"),"")</f>
        <v>0</v>
      </c>
    </row>
    <row r="15" spans="2:13" ht="30" customHeight="1" x14ac:dyDescent="0.25">
      <c r="M15" s="14">
        <f>IFERROR(COUNTIF(Sunday[[#This Row],[7:00 AM]:[3:00 PM]],"*"),"")</f>
        <v>0</v>
      </c>
    </row>
    <row r="16" spans="2:13" ht="30" customHeight="1" x14ac:dyDescent="0.25">
      <c r="M16" s="14">
        <f>IFERROR(COUNTIF(Sunday[[#This Row],[7:00 AM]:[3:00 PM]],"*"),"")</f>
        <v>0</v>
      </c>
    </row>
    <row r="17" spans="13:13" ht="30" customHeight="1" x14ac:dyDescent="0.25">
      <c r="M17" s="14">
        <f>IFERROR(COUNTIF(Sunday[[#This Row],[7:00 AM]:[3:00 PM]],"*"),"")</f>
        <v>0</v>
      </c>
    </row>
  </sheetData>
  <mergeCells count="5">
    <mergeCell ref="B2:B3"/>
    <mergeCell ref="C2:K2"/>
    <mergeCell ref="L2:M2"/>
    <mergeCell ref="C3:K3"/>
    <mergeCell ref="L3:M3"/>
  </mergeCells>
  <dataValidations count="11">
    <dataValidation allowBlank="1" showInputMessage="1" showErrorMessage="1" prompt="Department Name is automatically updated in cell at right. To change Department Name, modify cell L3 in Monday worksheet" sqref="C3:K3" xr:uid="{00000000-0002-0000-0600-000000000000}"/>
    <dataValidation allowBlank="1" showInputMessage="1" showErrorMessage="1" prompt="For the Week of Date is automatically updated in cell at right. To change date, modify cell L2 in Monday worksheet" sqref="C2:K2" xr:uid="{00000000-0002-0000-0600-000001000000}"/>
    <dataValidation allowBlank="1" showInputMessage="1" showErrorMessage="1" prompt="Weekday is in this cell. Enter the date For the Week of in cell L2. Enter the Department Name in cell L3" sqref="B2:B3" xr:uid="{00000000-0002-0000-0600-000002000000}"/>
    <dataValidation allowBlank="1" showInputMessage="1" showErrorMessage="1" prompt="Enter Employee Name in this column under this heading" sqref="B4" xr:uid="{00000000-0002-0000-0600-000004000000}"/>
    <dataValidation allowBlank="1" showInputMessage="1" showErrorMessage="1" prompt="The option to track sick time is in this column under this heading. Press ALT+DOWN ARROW to open the drop down list, then ENTER to select entry" sqref="L4" xr:uid="{00000000-0002-0000-0600-000005000000}"/>
    <dataValidation allowBlank="1" showInputMessage="1" showErrorMessage="1" prompt="Total hours scheduled to work are automatically calculated in this column under this heading" sqref="M4" xr:uid="{00000000-0002-0000-0600-000006000000}"/>
    <dataValidation allowBlank="1" showInputMessage="1" showErrorMessage="1" prompt="Automatically updated Date. To change, modify cell L2 in Monday worksheet" sqref="L2:M2" xr:uid="{00000000-0002-0000-0600-000007000000}"/>
    <dataValidation allowBlank="1" showInputMessage="1" showErrorMessage="1" prompt="Automatically updated Department Name. To change, modify cell L3 in Monday worksheet" sqref="L3:M3" xr:uid="{00000000-0002-0000-0600-000008000000}"/>
    <dataValidation allowBlank="1" showInputMessage="1" showErrorMessage="1" prompt="Title is automatically updated based on title entered in B1 of Monday worksheet. To change this worksheet title, type a new entry in this cell. Only this worksheet will be updated" sqref="B1" xr:uid="{00000000-0002-0000-0600-000009000000}"/>
    <dataValidation type="list" allowBlank="1" showInputMessage="1" showErrorMessage="1" sqref="L5:L17" xr:uid="{00000000-0002-0000-0600-00000A000000}">
      <formula1>"Sick"</formula1>
    </dataValidation>
    <dataValidation allowBlank="1" showInputMessage="1" showErrorMessage="1" prompt="Enter employee station or role for this timeslot in this column under this heading. To change the time, select the cell, press delete, then enter a new time" sqref="C4:K4" xr:uid="{00000000-0002-0000-0600-00000B000000}"/>
  </dataValidations>
  <printOptions horizontalCentered="1"/>
  <pageMargins left="0.25" right="0.25" top="0.75" bottom="0.75" header="0.3" footer="0.3"/>
  <pageSetup scale="85" fitToHeight="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12AECA-D768-4180-9CFC-A280219156C6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AA56DD35-C53C-4D75-A198-37DF952AE0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CCC788-ED35-4C2B-8A94-7565E9F195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TM03986951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Monday</vt:lpstr>
      <vt:lpstr>Tuesday</vt:lpstr>
      <vt:lpstr>Wednesday</vt:lpstr>
      <vt:lpstr>Thursday</vt:lpstr>
      <vt:lpstr>Friday</vt:lpstr>
      <vt:lpstr>Saturday</vt:lpstr>
      <vt:lpstr>Sunday</vt:lpstr>
      <vt:lpstr>DATE</vt:lpstr>
      <vt:lpstr>DEPARTMENT</vt:lpstr>
      <vt:lpstr>Friday!Print_Titles</vt:lpstr>
      <vt:lpstr>Monday!Print_Titles</vt:lpstr>
      <vt:lpstr>Saturday!Print_Titles</vt:lpstr>
      <vt:lpstr>Sunday!Print_Titles</vt:lpstr>
      <vt:lpstr>Thursday!Print_Titles</vt:lpstr>
      <vt:lpstr>Tuesday!Print_Titles</vt:lpstr>
      <vt:lpstr>Wednesday!Print_Titles</vt:lpstr>
      <vt:lpstr>RowTitleRegion1..L3</vt:lpstr>
      <vt:lpstr>RowTitleRegion2..L3</vt:lpstr>
      <vt:lpstr>Wednesday!RowTitleRegion3..L3</vt:lpstr>
      <vt:lpstr>Thursday!RowTitleRegion4..L3</vt:lpstr>
      <vt:lpstr>Friday!RowTitleRegion5..L3</vt:lpstr>
      <vt:lpstr>Saturday!RowTitleRegion6..L3</vt:lpstr>
      <vt:lpstr>Sunday!RowTitleRegion7..L3</vt:lpstr>
      <vt:lpstr>SHIFT_SCHEDULE_Title</vt:lpstr>
      <vt:lpstr>Thursday!Title1</vt:lpstr>
      <vt:lpstr>Title2</vt:lpstr>
      <vt:lpstr>Wednesday!Title3</vt:lpstr>
      <vt:lpstr>Thursday!Title4</vt:lpstr>
      <vt:lpstr>Friday!Title5</vt:lpstr>
      <vt:lpstr>Saturday!Title6</vt:lpstr>
      <vt:lpstr>Sunday!Title7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2019-07-07T22:52:07Z</dcterms:created>
  <dcterms:modified xsi:type="dcterms:W3CDTF">2022-06-27T12:25:23Z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