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filterPrivacy="1" codeName="ThisWorkbook"/>
  <xr:revisionPtr revIDLastSave="0" documentId="13_ncr:11_{6F601830-E80E-45D2-8465-CB5819FE3B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chool Fee Book Format" sheetId="1" r:id="rId1"/>
  </sheets>
  <definedNames>
    <definedName name="Customer_ID">'School Fee Book Format'!$C$11</definedName>
    <definedName name="Customer_Name">'School Fee Book Format'!$G$9</definedName>
    <definedName name="_xlnm.Print_Titles" localSheetId="0">'School Fee Book Format'!$15:$15</definedName>
    <definedName name="Remittance_Amount">'School Fee Book Format'!$D$13</definedName>
    <definedName name="RowTitleRegion1..G4">'School Fee Book Format'!$E$3</definedName>
    <definedName name="RowTitleRegion2..C8">'School Fee Book Format'!$B$9</definedName>
    <definedName name="Statement_Date">'School Fee Book Format'!$C$10</definedName>
    <definedName name="Statement_Number">'School Fee Book Format'!$C$9</definedName>
    <definedName name="Title1">Invoice[[#Headers],[Date]]</definedName>
    <definedName name="Total_Due">Invoice[[#Totals],[Balance]]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B17" i="1"/>
  <c r="B18" i="1"/>
  <c r="H18" i="1"/>
  <c r="H16" i="1"/>
  <c r="D29" i="1" l="1"/>
  <c r="D27" i="1"/>
  <c r="D26" i="1"/>
  <c r="D25" i="1"/>
  <c r="D24" i="1"/>
  <c r="H17" i="1" l="1"/>
  <c r="H19" i="1" s="1"/>
  <c r="D28" i="1" l="1"/>
</calcChain>
</file>

<file path=xl/sharedStrings.xml><?xml version="1.0" encoding="utf-8"?>
<sst xmlns="http://schemas.openxmlformats.org/spreadsheetml/2006/main" count="42" uniqueCount="34">
  <si>
    <t>Date</t>
  </si>
  <si>
    <t>Description</t>
  </si>
  <si>
    <t>Amount</t>
  </si>
  <si>
    <t>Payment</t>
  </si>
  <si>
    <t>Balance</t>
  </si>
  <si>
    <t>Phone:</t>
  </si>
  <si>
    <t>Fax:</t>
  </si>
  <si>
    <t>Date:</t>
  </si>
  <si>
    <t>Amount Due:</t>
  </si>
  <si>
    <t>Amount Enclosed:</t>
  </si>
  <si>
    <t>Total</t>
  </si>
  <si>
    <t>Street Address</t>
  </si>
  <si>
    <t>Address 2</t>
  </si>
  <si>
    <t>City, ST  ZIP Code</t>
  </si>
  <si>
    <t>Name</t>
  </si>
  <si>
    <t>Company Name</t>
  </si>
  <si>
    <t>Email:</t>
  </si>
  <si>
    <t>Phone number</t>
  </si>
  <si>
    <t>Fax number</t>
  </si>
  <si>
    <t>Email address</t>
  </si>
  <si>
    <t>Address:</t>
  </si>
  <si>
    <t>School Name</t>
  </si>
  <si>
    <t>Fee Details</t>
  </si>
  <si>
    <t>Receipt #:</t>
  </si>
  <si>
    <t>Receipt number</t>
  </si>
  <si>
    <t>Student ID:</t>
  </si>
  <si>
    <t>Student ID</t>
  </si>
  <si>
    <t>Send To:</t>
  </si>
  <si>
    <t>Tuition</t>
  </si>
  <si>
    <t>Other</t>
  </si>
  <si>
    <r>
      <rPr>
        <b/>
        <sz val="12"/>
        <color theme="1"/>
        <rFont val="Arial"/>
        <family val="2"/>
        <scheme val="minor"/>
      </rPr>
      <t>Terms:</t>
    </r>
    <r>
      <rPr>
        <sz val="12"/>
        <color theme="1"/>
        <rFont val="Arial"/>
        <family val="2"/>
        <scheme val="minor"/>
      </rPr>
      <t xml:space="preserve"> Payment schedule is from 1st to 10th of every month</t>
    </r>
  </si>
  <si>
    <t>FEE DETAILS</t>
  </si>
  <si>
    <t>Student Name:</t>
  </si>
  <si>
    <r>
      <rPr>
        <b/>
        <sz val="12"/>
        <color theme="1"/>
        <rFont val="Arial"/>
        <family val="2"/>
        <scheme val="minor"/>
      </rPr>
      <t>Reminder:</t>
    </r>
    <r>
      <rPr>
        <sz val="12"/>
        <color theme="1"/>
        <rFont val="Arial"/>
        <family val="2"/>
        <scheme val="minor"/>
      </rPr>
      <t xml:space="preserve"> [Write here]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</si>
</sst>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[$-409]mmmm\ d\,\ yyyy;@"/>
    <numFmt numFmtId="165" formatCode="[&lt;=9999999]###\-####;\(###\)\ ###\-####"/>
  </numFmts>
  <fonts count="19" x14ac:knownFonts="1"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4"/>
      <color theme="1" tint="0.14996795556505021"/>
      <name val="Arial"/>
      <family val="2"/>
      <scheme val="major"/>
    </font>
    <font>
      <b/>
      <sz val="11"/>
      <name val="Arial"/>
      <family val="2"/>
      <scheme val="minor"/>
    </font>
    <font>
      <b/>
      <i/>
      <sz val="14"/>
      <color theme="1" tint="0.34998626667073579"/>
      <name val="Arial"/>
      <family val="2"/>
      <scheme val="minor"/>
    </font>
    <font>
      <sz val="11"/>
      <color theme="1" tint="0.34998626667073579"/>
      <name val="Arial"/>
      <family val="2"/>
      <scheme val="minor"/>
    </font>
    <font>
      <sz val="11"/>
      <name val="Arial"/>
      <family val="2"/>
    </font>
    <font>
      <sz val="11"/>
      <color theme="0"/>
      <name val="Arial"/>
      <family val="2"/>
      <scheme val="minor"/>
    </font>
    <font>
      <sz val="12"/>
      <name val="Arial"/>
      <family val="2"/>
      <scheme val="minor"/>
    </font>
    <font>
      <b/>
      <sz val="12"/>
      <name val="Arial"/>
      <family val="2"/>
      <scheme val="minor"/>
    </font>
    <font>
      <sz val="12"/>
      <color theme="1" tint="0.14996795556505021"/>
      <name val="Arial"/>
      <family val="2"/>
      <scheme val="major"/>
    </font>
    <font>
      <b/>
      <sz val="24"/>
      <color theme="3"/>
      <name val="Arial"/>
      <family val="2"/>
      <charset val="238"/>
      <scheme val="minor"/>
    </font>
    <font>
      <b/>
      <sz val="12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20"/>
      <color theme="1"/>
      <name val="Arial"/>
      <family val="2"/>
      <charset val="238"/>
      <scheme val="major"/>
    </font>
    <font>
      <sz val="12"/>
      <color theme="1"/>
      <name val="Arial"/>
      <family val="2"/>
      <scheme val="minor"/>
    </font>
    <font>
      <sz val="24"/>
      <color theme="1"/>
      <name val="Arial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dotted">
        <color theme="1" tint="0.499984740745262"/>
      </top>
      <bottom/>
      <diagonal/>
    </border>
    <border>
      <left style="thin">
        <color theme="1" tint="0.499984740745262"/>
      </left>
      <right style="dotted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dotted">
        <color theme="4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17">
    <xf numFmtId="0" fontId="0" fillId="0" borderId="0">
      <alignment horizontal="left" vertical="center" wrapText="1" indent="1"/>
    </xf>
    <xf numFmtId="44" fontId="7" fillId="0" borderId="0" applyFont="0" applyFill="0" applyBorder="0" applyAlignment="0" applyProtection="0"/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wrapText="1"/>
    </xf>
    <xf numFmtId="0" fontId="2" fillId="0" borderId="0">
      <alignment horizontal="left"/>
    </xf>
    <xf numFmtId="0" fontId="4" fillId="2" borderId="1">
      <alignment horizontal="left" vertical="center"/>
    </xf>
    <xf numFmtId="0" fontId="2" fillId="0" borderId="3" applyFont="0" applyFill="0" applyAlignment="0">
      <alignment horizontal="left"/>
    </xf>
    <xf numFmtId="0" fontId="6" fillId="0" borderId="0">
      <alignment vertical="top" wrapText="1"/>
    </xf>
    <xf numFmtId="0" fontId="4" fillId="2" borderId="1">
      <alignment horizontal="right" vertical="center" indent="1"/>
    </xf>
    <xf numFmtId="164" fontId="2" fillId="0" borderId="0" applyFont="0" applyFill="0" applyBorder="0" applyAlignment="0">
      <alignment horizontal="left" vertical="center" indent="1"/>
    </xf>
    <xf numFmtId="165" fontId="2" fillId="0" borderId="0" applyFont="0" applyFill="0" applyBorder="0" applyAlignment="0">
      <alignment horizontal="left" vertical="center" indent="1"/>
    </xf>
    <xf numFmtId="0" fontId="4" fillId="0" borderId="2">
      <alignment horizontal="left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4" applyNumberFormat="0" applyFont="0" applyFill="0" applyAlignment="0">
      <alignment horizontal="left" vertical="center" wrapText="1" indent="1"/>
    </xf>
    <xf numFmtId="0" fontId="2" fillId="0" borderId="0" applyNumberFormat="0" applyFont="0" applyFill="0" applyBorder="0">
      <alignment horizontal="left" vertical="top"/>
    </xf>
  </cellStyleXfs>
  <cellXfs count="46">
    <xf numFmtId="0" fontId="0" fillId="0" borderId="0" xfId="0">
      <alignment horizontal="left" vertical="center" wrapText="1" indent="1"/>
    </xf>
    <xf numFmtId="165" fontId="9" fillId="0" borderId="0" xfId="11" applyFont="1" applyAlignment="1"/>
    <xf numFmtId="0" fontId="9" fillId="0" borderId="0" xfId="5" applyFont="1" applyAlignment="1"/>
    <xf numFmtId="0" fontId="9" fillId="0" borderId="0" xfId="0" applyFont="1">
      <alignment horizontal="left" vertical="center" wrapText="1" indent="1"/>
    </xf>
    <xf numFmtId="0" fontId="10" fillId="0" borderId="0" xfId="16" applyFont="1">
      <alignment horizontal="left" vertical="top"/>
    </xf>
    <xf numFmtId="0" fontId="9" fillId="0" borderId="0" xfId="16" applyFont="1">
      <alignment horizontal="left" vertical="top"/>
    </xf>
    <xf numFmtId="0" fontId="11" fillId="0" borderId="0" xfId="2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15" fillId="0" borderId="0" xfId="4" applyFont="1" applyAlignment="1">
      <alignment horizontal="right" vertical="center" wrapText="1"/>
    </xf>
    <xf numFmtId="165" fontId="17" fillId="0" borderId="0" xfId="11" applyFont="1" applyAlignment="1">
      <alignment horizontal="left" vertical="center"/>
    </xf>
    <xf numFmtId="0" fontId="17" fillId="0" borderId="0" xfId="0" applyFont="1" applyAlignment="1">
      <alignment horizontal="right" vertical="center" wrapText="1"/>
    </xf>
    <xf numFmtId="0" fontId="17" fillId="0" borderId="0" xfId="5" applyFont="1" applyAlignment="1">
      <alignment horizontal="left" vertical="center"/>
    </xf>
    <xf numFmtId="0" fontId="17" fillId="0" borderId="0" xfId="0" applyFont="1">
      <alignment horizontal="left" vertical="center" wrapText="1" inden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 indent="1"/>
    </xf>
    <xf numFmtId="0" fontId="8" fillId="0" borderId="0" xfId="0" applyFont="1">
      <alignment horizontal="left" vertical="center" wrapText="1" indent="1"/>
    </xf>
    <xf numFmtId="0" fontId="13" fillId="4" borderId="0" xfId="6" applyFont="1" applyFill="1" applyBorder="1" applyAlignment="1">
      <alignment horizontal="left" vertical="center" indent="1"/>
    </xf>
    <xf numFmtId="0" fontId="8" fillId="4" borderId="0" xfId="0" applyFont="1" applyFill="1">
      <alignment horizontal="left" vertical="center" wrapText="1" indent="1"/>
    </xf>
    <xf numFmtId="0" fontId="14" fillId="4" borderId="0" xfId="0" applyFont="1" applyFill="1">
      <alignment horizontal="left" vertical="center" wrapText="1" indent="1"/>
    </xf>
    <xf numFmtId="0" fontId="15" fillId="0" borderId="1" xfId="12" applyFont="1" applyBorder="1" applyAlignment="1">
      <alignment horizontal="left" vertical="center" indent="1"/>
    </xf>
    <xf numFmtId="0" fontId="17" fillId="0" borderId="8" xfId="7" applyFont="1" applyBorder="1" applyAlignment="1">
      <alignment horizontal="left" vertical="center" indent="1"/>
    </xf>
    <xf numFmtId="0" fontId="1" fillId="0" borderId="8" xfId="0" applyFont="1" applyBorder="1">
      <alignment horizontal="left" vertical="center" wrapText="1" indent="1"/>
    </xf>
    <xf numFmtId="0" fontId="17" fillId="0" borderId="3" xfId="0" applyFont="1" applyBorder="1">
      <alignment horizontal="left" vertical="center" wrapText="1" indent="1"/>
    </xf>
    <xf numFmtId="44" fontId="17" fillId="0" borderId="8" xfId="1" applyFont="1" applyBorder="1" applyAlignment="1">
      <alignment horizontal="left" vertical="center" indent="1"/>
    </xf>
    <xf numFmtId="14" fontId="17" fillId="0" borderId="8" xfId="7" applyNumberFormat="1" applyFont="1" applyBorder="1" applyAlignment="1">
      <alignment horizontal="left" vertical="center" indent="1"/>
    </xf>
    <xf numFmtId="44" fontId="17" fillId="0" borderId="8" xfId="7" applyNumberFormat="1" applyFont="1" applyBorder="1" applyAlignment="1">
      <alignment horizontal="left" vertical="center" indent="1"/>
    </xf>
    <xf numFmtId="0" fontId="15" fillId="0" borderId="5" xfId="12" applyFont="1" applyBorder="1" applyAlignment="1">
      <alignment horizontal="left" vertical="center" indent="1"/>
    </xf>
    <xf numFmtId="14" fontId="0" fillId="0" borderId="0" xfId="0" applyNumberFormat="1" applyAlignment="1">
      <alignment horizontal="left" vertical="center" wrapText="1"/>
    </xf>
    <xf numFmtId="0" fontId="15" fillId="0" borderId="1" xfId="12" applyFont="1" applyBorder="1" applyAlignment="1">
      <alignment horizontal="left" vertical="center" indent="1"/>
    </xf>
    <xf numFmtId="0" fontId="15" fillId="0" borderId="5" xfId="12" applyFont="1" applyBorder="1" applyAlignment="1">
      <alignment horizontal="left" vertical="center" indent="1"/>
    </xf>
    <xf numFmtId="0" fontId="11" fillId="0" borderId="0" xfId="2" applyFont="1" applyAlignment="1">
      <alignment horizontal="center" vertical="center"/>
    </xf>
    <xf numFmtId="0" fontId="9" fillId="0" borderId="0" xfId="15" applyFont="1" applyBorder="1">
      <alignment horizontal="left" vertical="center" wrapText="1" indent="1"/>
    </xf>
    <xf numFmtId="0" fontId="17" fillId="0" borderId="0" xfId="8" applyFont="1" applyAlignment="1">
      <alignment horizontal="left" vertical="center"/>
    </xf>
    <xf numFmtId="0" fontId="17" fillId="0" borderId="6" xfId="8" applyFont="1" applyBorder="1" applyAlignment="1">
      <alignment horizontal="left" vertical="center"/>
    </xf>
    <xf numFmtId="0" fontId="17" fillId="0" borderId="3" xfId="7" applyFont="1" applyAlignment="1">
      <alignment horizontal="left" vertical="center" indent="1"/>
    </xf>
    <xf numFmtId="0" fontId="17" fillId="0" borderId="1" xfId="7" applyFont="1" applyBorder="1" applyAlignment="1">
      <alignment horizontal="left" vertical="center" indent="1"/>
    </xf>
    <xf numFmtId="0" fontId="17" fillId="0" borderId="9" xfId="7" applyFont="1" applyBorder="1" applyAlignment="1">
      <alignment horizontal="left" vertical="center" indent="1"/>
    </xf>
    <xf numFmtId="0" fontId="17" fillId="0" borderId="7" xfId="7" applyFont="1" applyBorder="1" applyAlignment="1">
      <alignment horizontal="left" vertical="center" indent="1"/>
    </xf>
    <xf numFmtId="0" fontId="18" fillId="0" borderId="10" xfId="3" applyFont="1" applyBorder="1" applyAlignment="1">
      <alignment horizontal="center" vertical="center"/>
    </xf>
    <xf numFmtId="0" fontId="17" fillId="0" borderId="0" xfId="5" applyFont="1" applyAlignment="1">
      <alignment horizontal="left" vertical="center"/>
    </xf>
    <xf numFmtId="0" fontId="13" fillId="4" borderId="0" xfId="6" applyFont="1" applyFill="1" applyBorder="1" applyAlignment="1">
      <alignment horizontal="right" vertical="center" indent="1"/>
    </xf>
    <xf numFmtId="44" fontId="9" fillId="3" borderId="0" xfId="1" applyFont="1" applyFill="1" applyAlignment="1">
      <alignment horizontal="left" vertical="center"/>
    </xf>
    <xf numFmtId="0" fontId="17" fillId="0" borderId="0" xfId="16" applyFont="1" applyAlignment="1">
      <alignment horizontal="left" vertical="center"/>
    </xf>
    <xf numFmtId="0" fontId="16" fillId="0" borderId="11" xfId="2" applyFont="1" applyBorder="1" applyAlignment="1">
      <alignment horizontal="center" vertical="center"/>
    </xf>
    <xf numFmtId="164" fontId="17" fillId="0" borderId="0" xfId="10" applyFont="1" applyAlignment="1">
      <alignment horizontal="left" vertical="center"/>
    </xf>
  </cellXfs>
  <cellStyles count="17">
    <cellStyle name="Currency" xfId="1" builtinId="4" customBuiltin="1"/>
    <cellStyle name="Date" xfId="10" xr:uid="{00000000-0005-0000-0000-000001000000}"/>
    <cellStyle name="Followed Hyperlink" xfId="14" builtinId="9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3" builtinId="8" customBuiltin="1"/>
    <cellStyle name="Input" xfId="7" builtinId="20" customBuiltin="1"/>
    <cellStyle name="Normal" xfId="0" builtinId="0" customBuiltin="1"/>
    <cellStyle name="Note" xfId="8" builtinId="10" customBuiltin="1"/>
    <cellStyle name="Perforated line" xfId="15" xr:uid="{00000000-0005-0000-0000-00000B000000}"/>
    <cellStyle name="Phone" xfId="11" xr:uid="{00000000-0005-0000-0000-00000C000000}"/>
    <cellStyle name="Remittance Label" xfId="12" xr:uid="{00000000-0005-0000-0000-00000D000000}"/>
    <cellStyle name="Title" xfId="2" builtinId="15" customBuiltin="1"/>
    <cellStyle name="Top align" xfId="16" xr:uid="{00000000-0005-0000-0000-00000F000000}"/>
    <cellStyle name="Total" xfId="9" builtinId="25" customBuiltin="1"/>
  </cellStyles>
  <dxfs count="8">
    <dxf>
      <alignment horizontal="right" vertical="center" textRotation="0" wrapText="1" indent="1" justifyLastLine="0" shrinkToFit="0" readingOrder="0"/>
    </dxf>
    <dxf>
      <numFmt numFmtId="19" formatCode="mm/dd/yy"/>
    </dxf>
    <dxf>
      <font>
        <strike val="0"/>
        <outline val="0"/>
        <shadow val="0"/>
        <u val="none"/>
        <vertAlign val="baseline"/>
        <sz val="11"/>
        <color theme="0"/>
        <name val="Arial"/>
        <family val="2"/>
        <scheme val="minor"/>
      </font>
    </dxf>
    <dxf>
      <fill>
        <patternFill>
          <bgColor theme="0" tint="-4.9989318521683403E-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/>
      </font>
      <fill>
        <patternFill>
          <bgColor theme="0" tint="-0.14996795556505021"/>
        </patternFill>
      </fill>
    </dxf>
    <dxf>
      <border diagonalUp="0" diagonalDown="0">
        <left/>
        <right/>
        <top style="thin">
          <color theme="1" tint="0.499984740745262"/>
        </top>
        <bottom/>
        <vertical/>
        <horizontal/>
      </border>
    </dxf>
    <dxf>
      <font>
        <b/>
        <i val="0"/>
        <color auto="1"/>
      </font>
      <fill>
        <patternFill>
          <bgColor theme="1" tint="0.34998626667073579"/>
        </patternFill>
      </fill>
      <border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b val="0"/>
        <i val="0"/>
        <color auto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dotted">
          <color theme="1" tint="0.499984740745262"/>
        </vertical>
        <horizontal style="thin">
          <color theme="1" tint="0.499984740745262"/>
        </horizontal>
      </border>
    </dxf>
  </dxfs>
  <tableStyles count="1" defaultTableStyle="Billing Statement (Simple)" defaultPivotStyle="PivotStyleLight16">
    <tableStyle name="Billing Statement (Simple)" pivot="0" count="5" xr9:uid="{00000000-0011-0000-FFFF-FFFF00000000}">
      <tableStyleElement type="wholeTable" dxfId="7"/>
      <tableStyleElement type="headerRow" dxfId="6"/>
      <tableStyleElement type="totalRow" dxfId="5"/>
      <tableStyleElement type="lastColumn" dxfId="4"/>
      <tableStyleElement type="lastTotalCell" dxfId="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8E4E8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Invoice" displayName="Invoice" ref="B15:H19" totalsRowCount="1" headerRowDxfId="2">
  <autoFilter ref="B15:H18" xr:uid="{00000000-0009-0000-0100-000002000000}"/>
  <tableColumns count="7">
    <tableColumn id="1" xr3:uid="{00000000-0010-0000-0000-000001000000}" name="Date" dataDxfId="1">
      <calculatedColumnFormula>TODAY()</calculatedColumnFormula>
    </tableColumn>
    <tableColumn id="2" xr3:uid="{00000000-0010-0000-0000-000002000000}" name="Tuition"/>
    <tableColumn id="3" xr3:uid="{00000000-0010-0000-0000-000003000000}" name="Other"/>
    <tableColumn id="4" xr3:uid="{00000000-0010-0000-0000-000004000000}" name="Description"/>
    <tableColumn id="5" xr3:uid="{00000000-0010-0000-0000-000005000000}" name="Amount"/>
    <tableColumn id="6" xr3:uid="{00000000-0010-0000-0000-000006000000}" name="Payment" totalsRowLabel="Total" totalsRowDxfId="0"/>
    <tableColumn id="7" xr3:uid="{00000000-0010-0000-0000-000007000000}" name="Balance" totalsRowFunction="sum">
      <calculatedColumnFormula>IFERROR(IF(F16&gt;0,F16-G16,""), "")</calculatedColumnFormula>
    </tableColumn>
  </tableColumns>
  <tableStyleInfo name="Billing Statement (Simple)" showFirstColumn="0" showLastColumn="1" showRowStripes="1" showColumnStripes="0"/>
  <extLst>
    <ext xmlns:x14="http://schemas.microsoft.com/office/spreadsheetml/2009/9/main" uri="{504A1905-F514-4f6f-8877-14C23A59335A}">
      <x14:table altTextSummary="Enter Date, Type, Invoice number, Description, Amount, and Payment in this table. Balance is automatically calculated. Remittance slip is at the end below perforated line"/>
    </ext>
  </extLst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H29"/>
  <sheetViews>
    <sheetView showGridLines="0" showZeros="0" tabSelected="1" zoomScale="80" zoomScaleNormal="80" zoomScalePageLayoutView="40" workbookViewId="0">
      <selection activeCell="K24" sqref="K24"/>
    </sheetView>
  </sheetViews>
  <sheetFormatPr defaultRowHeight="30" customHeight="1" x14ac:dyDescent="0.2"/>
  <cols>
    <col min="1" max="1" width="2.625" customWidth="1"/>
    <col min="2" max="3" width="18.625" customWidth="1"/>
    <col min="4" max="4" width="15.625" customWidth="1"/>
    <col min="5" max="5" width="25.625" customWidth="1"/>
    <col min="6" max="7" width="15.625" customWidth="1"/>
    <col min="8" max="8" width="18.625" customWidth="1"/>
    <col min="9" max="9" width="2.625" customWidth="1"/>
  </cols>
  <sheetData>
    <row r="1" spans="2:8" ht="39" customHeight="1" x14ac:dyDescent="0.2">
      <c r="B1" s="44" t="s">
        <v>21</v>
      </c>
      <c r="C1" s="44"/>
      <c r="D1" s="44"/>
      <c r="E1" s="44"/>
      <c r="F1" s="44"/>
      <c r="G1" s="44"/>
      <c r="H1" s="44"/>
    </row>
    <row r="2" spans="2:8" ht="24" customHeight="1" x14ac:dyDescent="0.2">
      <c r="B2" s="6"/>
      <c r="C2" s="6"/>
      <c r="D2" s="6"/>
      <c r="E2" s="6"/>
      <c r="F2" s="6"/>
      <c r="G2" s="6"/>
      <c r="H2" s="6"/>
    </row>
    <row r="3" spans="2:8" ht="22.5" customHeight="1" x14ac:dyDescent="0.2">
      <c r="B3" s="8" t="s">
        <v>20</v>
      </c>
      <c r="C3" s="40" t="s">
        <v>11</v>
      </c>
      <c r="D3" s="40"/>
      <c r="E3" s="9" t="s">
        <v>5</v>
      </c>
      <c r="F3" s="10" t="s">
        <v>17</v>
      </c>
      <c r="G3" s="3"/>
      <c r="H3" s="1"/>
    </row>
    <row r="4" spans="2:8" ht="22.5" customHeight="1" x14ac:dyDescent="0.2">
      <c r="B4" s="11"/>
      <c r="C4" s="40" t="s">
        <v>12</v>
      </c>
      <c r="D4" s="40"/>
      <c r="E4" s="9" t="s">
        <v>6</v>
      </c>
      <c r="F4" s="10" t="s">
        <v>18</v>
      </c>
      <c r="G4" s="3"/>
      <c r="H4" s="1"/>
    </row>
    <row r="5" spans="2:8" ht="22.5" customHeight="1" x14ac:dyDescent="0.2">
      <c r="B5" s="11"/>
      <c r="C5" s="40" t="s">
        <v>13</v>
      </c>
      <c r="D5" s="40"/>
      <c r="E5" s="9" t="s">
        <v>16</v>
      </c>
      <c r="F5" s="12" t="s">
        <v>19</v>
      </c>
      <c r="G5" s="3"/>
      <c r="H5" s="2"/>
    </row>
    <row r="6" spans="2:8" ht="24" customHeight="1" x14ac:dyDescent="0.2">
      <c r="B6" s="31"/>
      <c r="C6" s="31"/>
      <c r="D6" s="31"/>
      <c r="E6" s="31"/>
      <c r="F6" s="31"/>
      <c r="G6" s="31"/>
      <c r="H6" s="31"/>
    </row>
    <row r="7" spans="2:8" ht="54.75" customHeight="1" x14ac:dyDescent="0.2">
      <c r="B7" s="39" t="s">
        <v>22</v>
      </c>
      <c r="C7" s="39"/>
      <c r="D7" s="39"/>
      <c r="E7" s="39"/>
      <c r="F7" s="39"/>
      <c r="G7" s="39"/>
      <c r="H7" s="39"/>
    </row>
    <row r="8" spans="2:8" ht="26.25" customHeight="1" x14ac:dyDescent="0.2">
      <c r="B8" s="7"/>
      <c r="C8" s="7"/>
      <c r="D8" s="7"/>
      <c r="E8" s="7"/>
      <c r="F8" s="7"/>
      <c r="G8" s="7"/>
      <c r="H8" s="7"/>
    </row>
    <row r="9" spans="2:8" ht="22.5" customHeight="1" x14ac:dyDescent="0.2">
      <c r="B9" s="9" t="s">
        <v>23</v>
      </c>
      <c r="C9" s="40" t="s">
        <v>24</v>
      </c>
      <c r="D9" s="40"/>
      <c r="E9" s="13"/>
      <c r="F9" s="9" t="s">
        <v>27</v>
      </c>
      <c r="G9" s="40" t="s">
        <v>14</v>
      </c>
      <c r="H9" s="40"/>
    </row>
    <row r="10" spans="2:8" ht="22.5" customHeight="1" x14ac:dyDescent="0.2">
      <c r="B10" s="9" t="s">
        <v>7</v>
      </c>
      <c r="C10" s="45" t="s">
        <v>0</v>
      </c>
      <c r="D10" s="45"/>
      <c r="E10" s="13"/>
      <c r="F10" s="13"/>
      <c r="G10" s="40" t="s">
        <v>15</v>
      </c>
      <c r="H10" s="40"/>
    </row>
    <row r="11" spans="2:8" ht="22.5" customHeight="1" x14ac:dyDescent="0.2">
      <c r="B11" s="9" t="s">
        <v>25</v>
      </c>
      <c r="C11" s="40" t="s">
        <v>26</v>
      </c>
      <c r="D11" s="40"/>
      <c r="E11" s="13"/>
      <c r="F11" s="13"/>
      <c r="G11" s="40" t="s">
        <v>11</v>
      </c>
      <c r="H11" s="40"/>
    </row>
    <row r="12" spans="2:8" ht="22.5" customHeight="1" x14ac:dyDescent="0.2">
      <c r="F12" s="3"/>
      <c r="G12" s="40" t="s">
        <v>12</v>
      </c>
      <c r="H12" s="40"/>
    </row>
    <row r="13" spans="2:8" ht="22.5" customHeight="1" x14ac:dyDescent="0.2">
      <c r="B13" s="41" t="s">
        <v>9</v>
      </c>
      <c r="C13" s="41"/>
      <c r="D13" s="42">
        <v>500</v>
      </c>
      <c r="E13" s="42"/>
      <c r="F13" s="3"/>
      <c r="G13" s="43" t="s">
        <v>13</v>
      </c>
      <c r="H13" s="43"/>
    </row>
    <row r="14" spans="2:8" ht="30" customHeight="1" x14ac:dyDescent="0.2">
      <c r="B14" s="4"/>
      <c r="C14" s="4"/>
      <c r="D14" s="5"/>
      <c r="E14" s="3"/>
      <c r="F14" s="3"/>
      <c r="G14" s="5"/>
      <c r="H14" s="5"/>
    </row>
    <row r="15" spans="2:8" ht="30" customHeight="1" x14ac:dyDescent="0.2">
      <c r="B15" s="16" t="s">
        <v>0</v>
      </c>
      <c r="C15" s="16" t="s">
        <v>28</v>
      </c>
      <c r="D15" s="16" t="s">
        <v>29</v>
      </c>
      <c r="E15" s="16" t="s">
        <v>1</v>
      </c>
      <c r="F15" s="16" t="s">
        <v>2</v>
      </c>
      <c r="G15" s="16" t="s">
        <v>3</v>
      </c>
      <c r="H15" s="16" t="s">
        <v>4</v>
      </c>
    </row>
    <row r="16" spans="2:8" ht="30" customHeight="1" x14ac:dyDescent="0.2">
      <c r="B16" s="28">
        <f t="shared" ref="B16:B18" ca="1" si="0">TODAY()</f>
        <v>44719</v>
      </c>
      <c r="C16" s="14">
        <v>500</v>
      </c>
      <c r="D16" s="14">
        <v>50</v>
      </c>
      <c r="E16" s="14"/>
      <c r="F16" s="14">
        <v>500</v>
      </c>
      <c r="G16" s="14">
        <v>500</v>
      </c>
      <c r="H16" s="14">
        <f t="shared" ref="H16:H18" si="1">IFERROR(IF(F16&gt;0,F16-G16,""), "")</f>
        <v>0</v>
      </c>
    </row>
    <row r="17" spans="2:8" ht="30" customHeight="1" x14ac:dyDescent="0.2">
      <c r="B17" s="28">
        <f t="shared" ca="1" si="0"/>
        <v>44719</v>
      </c>
      <c r="C17" s="14"/>
      <c r="D17" s="14"/>
      <c r="E17" s="14"/>
      <c r="F17" s="14"/>
      <c r="G17" s="14"/>
      <c r="H17" s="14" t="str">
        <f t="shared" si="1"/>
        <v/>
      </c>
    </row>
    <row r="18" spans="2:8" ht="30" customHeight="1" x14ac:dyDescent="0.2">
      <c r="B18" s="28">
        <f t="shared" ca="1" si="0"/>
        <v>44719</v>
      </c>
      <c r="C18" s="14"/>
      <c r="D18" s="14"/>
      <c r="E18" s="14"/>
      <c r="F18" s="14"/>
      <c r="G18" s="14"/>
      <c r="H18" s="14" t="str">
        <f t="shared" si="1"/>
        <v/>
      </c>
    </row>
    <row r="19" spans="2:8" ht="30" customHeight="1" x14ac:dyDescent="0.2">
      <c r="G19" s="15" t="s">
        <v>10</v>
      </c>
      <c r="H19">
        <f>SUBTOTAL(109,Invoice[Balance])</f>
        <v>0</v>
      </c>
    </row>
    <row r="20" spans="2:8" ht="30" customHeight="1" x14ac:dyDescent="0.2">
      <c r="B20" s="33" t="s">
        <v>33</v>
      </c>
      <c r="C20" s="33"/>
      <c r="D20" s="33"/>
      <c r="E20" s="33"/>
      <c r="F20" s="33"/>
      <c r="G20" s="33"/>
      <c r="H20" s="33"/>
    </row>
    <row r="21" spans="2:8" ht="30" customHeight="1" x14ac:dyDescent="0.2">
      <c r="B21" s="34" t="s">
        <v>30</v>
      </c>
      <c r="C21" s="34"/>
      <c r="D21" s="34"/>
      <c r="E21" s="34"/>
      <c r="F21" s="34"/>
      <c r="G21" s="34"/>
      <c r="H21" s="34"/>
    </row>
    <row r="22" spans="2:8" ht="30" customHeight="1" x14ac:dyDescent="0.2">
      <c r="B22" s="32"/>
      <c r="C22" s="32"/>
      <c r="D22" s="32"/>
      <c r="E22" s="32"/>
      <c r="F22" s="32"/>
      <c r="G22" s="32"/>
      <c r="H22" s="32"/>
    </row>
    <row r="23" spans="2:8" ht="30" customHeight="1" x14ac:dyDescent="0.2">
      <c r="B23" s="17" t="s">
        <v>31</v>
      </c>
      <c r="C23" s="17"/>
      <c r="D23" s="17"/>
      <c r="E23" s="17"/>
      <c r="F23" s="17"/>
      <c r="G23" s="18"/>
      <c r="H23" s="19"/>
    </row>
    <row r="24" spans="2:8" ht="30" customHeight="1" x14ac:dyDescent="0.2">
      <c r="B24" s="29" t="s">
        <v>32</v>
      </c>
      <c r="C24" s="30"/>
      <c r="D24" s="35" t="str">
        <f>Customer_Name</f>
        <v>Name</v>
      </c>
      <c r="E24" s="36"/>
      <c r="F24" s="36"/>
      <c r="G24" s="36"/>
      <c r="H24" s="36"/>
    </row>
    <row r="25" spans="2:8" ht="30" customHeight="1" x14ac:dyDescent="0.2">
      <c r="B25" s="29" t="s">
        <v>25</v>
      </c>
      <c r="C25" s="30"/>
      <c r="D25" s="35" t="str">
        <f>Customer_ID</f>
        <v>Student ID</v>
      </c>
      <c r="E25" s="36"/>
      <c r="F25" s="36"/>
      <c r="G25" s="36"/>
      <c r="H25" s="36"/>
    </row>
    <row r="26" spans="2:8" ht="30" customHeight="1" x14ac:dyDescent="0.2">
      <c r="B26" s="29" t="s">
        <v>23</v>
      </c>
      <c r="C26" s="30"/>
      <c r="D26" s="37" t="str">
        <f>Statement_Number</f>
        <v>Receipt number</v>
      </c>
      <c r="E26" s="38"/>
      <c r="F26" s="38"/>
      <c r="G26" s="38"/>
      <c r="H26" s="38"/>
    </row>
    <row r="27" spans="2:8" ht="30" customHeight="1" x14ac:dyDescent="0.2">
      <c r="B27" s="29" t="s">
        <v>7</v>
      </c>
      <c r="C27" s="30"/>
      <c r="D27" s="25" t="str">
        <f>Statement_Date</f>
        <v>Date</v>
      </c>
      <c r="E27" s="21"/>
      <c r="F27" s="21"/>
      <c r="G27" s="22"/>
      <c r="H27" s="23"/>
    </row>
    <row r="28" spans="2:8" ht="30" customHeight="1" x14ac:dyDescent="0.2">
      <c r="B28" s="29" t="s">
        <v>8</v>
      </c>
      <c r="C28" s="30"/>
      <c r="D28" s="26">
        <f>Total_Due</f>
        <v>0</v>
      </c>
      <c r="E28" s="21"/>
      <c r="F28" s="21"/>
      <c r="G28" s="22"/>
      <c r="H28" s="23"/>
    </row>
    <row r="29" spans="2:8" ht="30" customHeight="1" x14ac:dyDescent="0.2">
      <c r="B29" s="20" t="s">
        <v>9</v>
      </c>
      <c r="C29" s="27"/>
      <c r="D29" s="24">
        <f>Remittance_Amount</f>
        <v>500</v>
      </c>
      <c r="E29" s="24"/>
      <c r="F29" s="24"/>
      <c r="G29" s="22"/>
      <c r="H29" s="23"/>
    </row>
  </sheetData>
  <mergeCells count="18">
    <mergeCell ref="B1:H1"/>
    <mergeCell ref="G9:H9"/>
    <mergeCell ref="G10:H10"/>
    <mergeCell ref="G11:H11"/>
    <mergeCell ref="C10:D10"/>
    <mergeCell ref="C9:D9"/>
    <mergeCell ref="C11:D11"/>
    <mergeCell ref="D24:H24"/>
    <mergeCell ref="D25:H25"/>
    <mergeCell ref="D26:H26"/>
    <mergeCell ref="B7:H7"/>
    <mergeCell ref="C3:D3"/>
    <mergeCell ref="C4:D4"/>
    <mergeCell ref="C5:D5"/>
    <mergeCell ref="G12:H12"/>
    <mergeCell ref="B13:C13"/>
    <mergeCell ref="D13:E13"/>
    <mergeCell ref="G13:H13"/>
  </mergeCells>
  <phoneticPr fontId="0" type="noConversion"/>
  <dataValidations count="36">
    <dataValidation allowBlank="1" showInputMessage="1" showErrorMessage="1" prompt="Enter company Street Address in this cell" sqref="C3" xr:uid="{00000000-0002-0000-0000-000001000000}"/>
    <dataValidation allowBlank="1" showInputMessage="1" showErrorMessage="1" prompt="Enter company Address 2 in this cell" sqref="C4" xr:uid="{00000000-0002-0000-0000-000002000000}"/>
    <dataValidation allowBlank="1" showInputMessage="1" showErrorMessage="1" prompt="Enter Date in cell at right" sqref="B10" xr:uid="{00000000-0002-0000-0000-000006000000}"/>
    <dataValidation allowBlank="1" showInputMessage="1" showErrorMessage="1" prompt="Enter Date in this cell" sqref="C10:D10" xr:uid="{00000000-0002-0000-0000-000007000000}"/>
    <dataValidation allowBlank="1" showInputMessage="1" showErrorMessage="1" prompt="Enter Student ID in this cell" sqref="C11:D11" xr:uid="{00000000-0002-0000-0000-000009000000}"/>
    <dataValidation allowBlank="1" showInputMessage="1" showErrorMessage="1" prompt="Enter Phone number in cell at right" sqref="E3" xr:uid="{00000000-0002-0000-0000-00000A000000}"/>
    <dataValidation allowBlank="1" showInputMessage="1" showErrorMessage="1" prompt="Enter Fax number in cell at right" sqref="E4" xr:uid="{00000000-0002-0000-0000-00000B000000}"/>
    <dataValidation allowBlank="1" showInputMessage="1" showErrorMessage="1" prompt="Amount Due is automatically updated in cell at right" sqref="B28" xr:uid="{00000000-0002-0000-0000-00000E000000}"/>
    <dataValidation allowBlank="1" showInputMessage="1" showErrorMessage="1" prompt="Enter Date in this column under this heading" sqref="B15" xr:uid="{00000000-0002-0000-0000-00000F000000}"/>
    <dataValidation allowBlank="1" showInputMessage="1" showErrorMessage="1" prompt="Enter Type in this column under this heading" sqref="C15" xr:uid="{00000000-0002-0000-0000-000010000000}"/>
    <dataValidation allowBlank="1" showInputMessage="1" showErrorMessage="1" prompt="Enter Invoice number in this column under this heading" sqref="D15" xr:uid="{00000000-0002-0000-0000-000011000000}"/>
    <dataValidation allowBlank="1" showInputMessage="1" showErrorMessage="1" prompt="Enter Description in this column under this heading" sqref="E15" xr:uid="{00000000-0002-0000-0000-000012000000}"/>
    <dataValidation allowBlank="1" showInputMessage="1" showErrorMessage="1" prompt="Enter Amount in this column under this heading" sqref="F15" xr:uid="{00000000-0002-0000-0000-000013000000}"/>
    <dataValidation allowBlank="1" showInputMessage="1" showErrorMessage="1" prompt="Enter Payment in this column under this heading" sqref="G15" xr:uid="{00000000-0002-0000-0000-000014000000}"/>
    <dataValidation allowBlank="1" showInputMessage="1" showErrorMessage="1" prompt="Balance is automatically calculated in this column under this heading. Enter Remittance details at the end of the table" sqref="H15" xr:uid="{00000000-0002-0000-0000-000015000000}"/>
    <dataValidation allowBlank="1" showInputMessage="1" showErrorMessage="1" prompt="Enter Recipient Name in this cell" sqref="G9:H9" xr:uid="{00000000-0002-0000-0000-000016000000}"/>
    <dataValidation allowBlank="1" showInputMessage="1" showErrorMessage="1" prompt="Enter customer City, State, and Zip Code in this cell" sqref="G14:H14" xr:uid="{00000000-0002-0000-0000-00001A000000}"/>
    <dataValidation allowBlank="1" showInputMessage="1" showErrorMessage="1" prompt="Create a Billing Statement in this workbook. Enter Company, Customer, Statement, and Remittance details. Total Due is automatically calculated" sqref="A1" xr:uid="{00000000-0002-0000-0000-00001B000000}"/>
    <dataValidation allowBlank="1" showInputMessage="1" showErrorMessage="1" prompt="Date is automatically updated in cell at right" sqref="B27" xr:uid="{00000000-0002-0000-0000-00001C000000}"/>
    <dataValidation allowBlank="1" showInputMessage="1" showErrorMessage="1" prompt="Enter Receipt Amount Enclosed in cell at right" sqref="B13:C13" xr:uid="{00000000-0002-0000-0000-00001F000000}"/>
    <dataValidation allowBlank="1" showInputMessage="1" showErrorMessage="1" prompt="Student Name" sqref="B24" xr:uid="{00000000-0002-0000-0000-000022000000}"/>
    <dataValidation allowBlank="1" showInputMessage="1" showErrorMessage="1" prompt="Amount Enclosed is automatically updated in cell at right" sqref="B29" xr:uid="{00000000-0002-0000-0000-000023000000}"/>
    <dataValidation allowBlank="1" showInputMessage="1" showErrorMessage="1" prompt="Customer Name is in this cell" sqref="D24" xr:uid="{00000000-0002-0000-0000-000024000000}"/>
    <dataValidation allowBlank="1" showInputMessage="1" showErrorMessage="1" prompt="Customer ID is in this cell" sqref="D25" xr:uid="{00000000-0002-0000-0000-000025000000}"/>
    <dataValidation allowBlank="1" showInputMessage="1" showErrorMessage="1" prompt="Statement number in this cell" sqref="D26" xr:uid="{00000000-0002-0000-0000-000026000000}"/>
    <dataValidation allowBlank="1" showInputMessage="1" showErrorMessage="1" prompt="Date is in this cell" sqref="D27" xr:uid="{00000000-0002-0000-0000-000027000000}"/>
    <dataValidation allowBlank="1" showInputMessage="1" showErrorMessage="1" prompt="Amount Due is in this cell" sqref="D28" xr:uid="{00000000-0002-0000-0000-000028000000}"/>
    <dataValidation allowBlank="1" showInputMessage="1" showErrorMessage="1" prompt="Remittance Amount Enclosed is in this cell" sqref="D29" xr:uid="{00000000-0002-0000-0000-000029000000}"/>
    <dataValidation allowBlank="1" showInputMessage="1" showErrorMessage="1" prompt="Perforated line. Remittance slip is in cells below.  Data is  automatically updated based on Statement inputs" sqref="B22:H22" xr:uid="{00000000-0002-0000-0000-00002A000000}"/>
    <dataValidation allowBlank="1" showInputMessage="1" showErrorMessage="1" prompt="Enter company Phone number in this cell" sqref="H3 F3" xr:uid="{00000000-0002-0000-0000-00002B000000}"/>
    <dataValidation allowBlank="1" showInputMessage="1" showErrorMessage="1" prompt="Enter company Fax number in this cell" sqref="H4 F4" xr:uid="{00000000-0002-0000-0000-00002C000000}"/>
    <dataValidation allowBlank="1" showInputMessage="1" showErrorMessage="1" prompt="Enter company Email address in this cell" sqref="F5 H5" xr:uid="{00000000-0002-0000-0000-00002D000000}"/>
    <dataValidation allowBlank="1" showInputMessage="1" showErrorMessage="1" prompt="Enter Email address in cell at right" sqref="E5" xr:uid="{00000000-0002-0000-0000-00002E000000}"/>
    <dataValidation allowBlank="1" showInputMessage="1" showErrorMessage="1" prompt="Enter company City, State, and Zip Code in this cell" sqref="E3:E5 C5" xr:uid="{00000000-0002-0000-0000-00002F000000}"/>
    <dataValidation allowBlank="1" showInputMessage="1" showErrorMessage="1" prompt="Enter School Name in this cell, Address in cell below, and Phone &amp; Fax numbers and Email address in cells F3 through F5" sqref="B1:H1" xr:uid="{3106615D-3C37-479F-9126-9793064C58DD}"/>
    <dataValidation allowBlank="1" showInputMessage="1" showErrorMessage="1" prompt="Enter Fee details in cells below. Input will automatically create Fee slip at end below perforated line. Enter Bill To details in cells G9 through G13" sqref="B7:H7" xr:uid="{3198E55A-DE26-469F-AE89-36DEE88D37A7}"/>
  </dataValidations>
  <printOptions horizontalCentered="1"/>
  <pageMargins left="0.51181102362204722" right="0.51181102362204722" top="0.59055118110236227" bottom="0.98425196850393704" header="0.11811023622047245" footer="0.51181102362204722"/>
  <pageSetup scale="66" orientation="portrait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66FF74-C310-4130-B2DB-81EE3D18014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22FC2757-8C91-49D4-A414-BE14D3E1EA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F70A88-98D3-4E53-98CE-817A091CA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TM02804757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School Fee Book Format</vt:lpstr>
      <vt:lpstr>Customer_ID</vt:lpstr>
      <vt:lpstr>Customer_Name</vt:lpstr>
      <vt:lpstr>'School Fee Book Format'!Print_Titles</vt:lpstr>
      <vt:lpstr>Remittance_Amount</vt:lpstr>
      <vt:lpstr>RowTitleRegion1..G4</vt:lpstr>
      <vt:lpstr>RowTitleRegion2..C8</vt:lpstr>
      <vt:lpstr>Statement_Date</vt:lpstr>
      <vt:lpstr>Statement_Number</vt:lpstr>
      <vt:lpstr>Title1</vt:lpstr>
      <vt:lpstr>Total_Due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2022-02-14T07:09:10Z</dcterms:created>
  <dcterms:modified xsi:type="dcterms:W3CDTF">2022-06-07T12:46:33Z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