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/>
  </bookViews>
  <sheets>
    <sheet name="Monday" sheetId="1" r:id="rId1"/>
    <sheet name="Tuesday" sheetId="2" r:id="rId2"/>
    <sheet name="Wednesday" sheetId="11" r:id="rId3"/>
    <sheet name="Thursday" sheetId="12" r:id="rId4"/>
    <sheet name="Friday" sheetId="13" r:id="rId5"/>
    <sheet name="Saturday" sheetId="14" r:id="rId6"/>
    <sheet name="Sunday" sheetId="15" r:id="rId7"/>
  </sheets>
  <definedNames>
    <definedName name="DATE">Monday!$L$2</definedName>
    <definedName name="DEPARTMENT">Monday!$L$3</definedName>
    <definedName name="_xlnm.Print_Titles" localSheetId="4">Friday!$2:$4</definedName>
    <definedName name="_xlnm.Print_Titles" localSheetId="0">Monday!$2:$4</definedName>
    <definedName name="_xlnm.Print_Titles" localSheetId="5">Saturday!$2:$4</definedName>
    <definedName name="_xlnm.Print_Titles" localSheetId="6">Sunday!$2:$4</definedName>
    <definedName name="_xlnm.Print_Titles" localSheetId="3">Thursday!$2:$4</definedName>
    <definedName name="_xlnm.Print_Titles" localSheetId="1">Tuesday!$2:$4</definedName>
    <definedName name="_xlnm.Print_Titles" localSheetId="2">Wednesday!$2:$4</definedName>
    <definedName name="RowTitleRegion1..L3">Monday!$C$2</definedName>
    <definedName name="RowTitleRegion2..L3">Tuesday!$C$2</definedName>
    <definedName name="RowTitleRegion3..L3" localSheetId="2">Wednesday!$C$2</definedName>
    <definedName name="RowTitleRegion4..L3" localSheetId="3">Thursday!$C$2</definedName>
    <definedName name="RowTitleRegion5..L3" localSheetId="4">Friday!$C$2</definedName>
    <definedName name="RowTitleRegion6..L3" localSheetId="5">Saturday!$C$2</definedName>
    <definedName name="RowTitleRegion7..L3" localSheetId="6">Sunday!$C$2</definedName>
    <definedName name="SHIFT_SCHEDULE_Title">Monday!$B$1</definedName>
    <definedName name="Title1" localSheetId="3">Monday[[#Headers],[Employee Name]]</definedName>
    <definedName name="Title2">Tuesday[[#Headers],[Employee Name]]</definedName>
    <definedName name="Title3" localSheetId="2">Wednesday[[#Headers],[Employee Name]]</definedName>
    <definedName name="Title4" localSheetId="3">Thursday[[#Headers],[Employee Name]]</definedName>
    <definedName name="Title5" localSheetId="4">Friday[[#Headers],[Employee Name]]</definedName>
    <definedName name="Title6" localSheetId="5">Saturday[[#Headers],[Employee Name]]</definedName>
    <definedName name="Title7" localSheetId="6">Sunday[[#Headers],[Employee Name]]</definedName>
  </definedNames>
  <calcPr calcId="144525"/>
</workbook>
</file>

<file path=xl/sharedStrings.xml><?xml version="1.0" encoding="utf-8"?>
<sst xmlns="http://schemas.openxmlformats.org/spreadsheetml/2006/main" count="373" uniqueCount="35">
  <si>
    <t>SCHEDULE SHIFT</t>
  </si>
  <si>
    <t>MONDAY</t>
  </si>
  <si>
    <t xml:space="preserve">For the Week of: </t>
  </si>
  <si>
    <t>DATE</t>
  </si>
  <si>
    <t xml:space="preserve">Department Name: </t>
  </si>
  <si>
    <t>DEPARTMENT</t>
  </si>
  <si>
    <t>Employee Name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</si>
  <si>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</si>
  <si>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</si>
  <si>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</si>
  <si>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</si>
  <si>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</si>
  <si>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</si>
  <si>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</si>
  <si>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</si>
  <si>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</si>
  <si>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Sick?</t>
  </si>
  <si>
    <t>TOTAL</t>
  </si>
  <si>
    <t>Kelly F</t>
  </si>
  <si>
    <t>manager</t>
  </si>
  <si>
    <t>Tom Y</t>
  </si>
  <si>
    <t>cashier</t>
  </si>
  <si>
    <t>James S</t>
  </si>
  <si>
    <t>front desk</t>
  </si>
  <si>
    <t xml:space="preserve">front desk </t>
  </si>
  <si>
    <t>Jon M</t>
  </si>
  <si>
    <t>Sean P</t>
  </si>
  <si>
    <t>Teresa A</t>
  </si>
  <si>
    <t>TUESDAY</t>
  </si>
  <si>
    <t>Sick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</si>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</sst>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>
  <numFmts count="5">
    <numFmt numFmtId="176" formatCode="h:mm\ AM/PM"/>
    <numFmt numFmtId="177" formatCode="_(&quot;Rp&quot;* #,##0.00_);_(&quot;Rp&quot;* \(#,##0.00\);_(&quot;Rp&quot;* &quot;-&quot;??_);_(@_)"/>
    <numFmt numFmtId="178" formatCode="_(* #,##0_);_(* \(#,##0\);_(* &quot;-&quot;_);_(@_)"/>
    <numFmt numFmtId="179" formatCode="_(&quot;Rp&quot;* #,##0_);_(&quot;Rp&quot;* \(#,##0\);_(&quot;Rp&quot;* &quot;-&quot;_);_(@_)"/>
    <numFmt numFmtId="180" formatCode="_(* #,##0.00_);_(* \(#,##0.00\);_(* &quot;-&quot;??_);_(@_)"/>
  </numFmts>
  <fonts count="20">
    <font>
      <sz val="11"/>
      <color theme="1" tint="0.249946592608417"/>
      <name val="Calibri"/>
      <charset val="134"/>
      <scheme val="minor"/>
    </font>
    <font>
      <b/>
      <sz val="24"/>
      <color theme="3" tint="-0.249946592608417"/>
      <name val="Calibri Light"/>
      <charset val="134"/>
      <scheme val="major"/>
    </font>
    <font>
      <b/>
      <sz val="14"/>
      <color theme="3"/>
      <name val="Calibri Light"/>
      <charset val="134"/>
      <scheme val="maj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8" tint="-0.499984740745262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 wrapText="1"/>
    </xf>
    <xf numFmtId="0" fontId="4" fillId="3" borderId="0" applyNumberFormat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58" fontId="0" fillId="2" borderId="1">
      <alignment horizontal="left" vertical="center"/>
    </xf>
    <xf numFmtId="0" fontId="7" fillId="6" borderId="3" applyNumberFormat="0" applyAlignment="0" applyProtection="0">
      <alignment vertical="center"/>
    </xf>
    <xf numFmtId="0" fontId="0" fillId="2" borderId="1" applyProtection="0">
      <alignment horizontal="right" vertical="center"/>
    </xf>
    <xf numFmtId="0" fontId="3" fillId="7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 applyFill="0" applyBorder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" borderId="1" applyProtection="0">
      <alignment vertical="center"/>
    </xf>
    <xf numFmtId="0" fontId="0" fillId="2" borderId="0" applyProtection="0">
      <alignment horizontal="right" vertical="center"/>
    </xf>
    <xf numFmtId="0" fontId="0" fillId="2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176" fontId="0" fillId="0" borderId="0" applyFont="0" applyFill="0" applyBorder="0" applyAlignment="0">
      <alignment vertical="center" wrapText="1"/>
    </xf>
    <xf numFmtId="0" fontId="17" fillId="20" borderId="0" applyNumberFormat="0" applyBorder="0" applyAlignment="0" applyProtection="0"/>
    <xf numFmtId="0" fontId="9" fillId="8" borderId="2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1" fontId="15" fillId="0" borderId="0" applyFont="0" applyFill="0" applyBorder="0" applyProtection="0">
      <alignment horizontal="right" vertical="center"/>
    </xf>
    <xf numFmtId="0" fontId="19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1" fontId="0" fillId="0" borderId="0" applyFont="0" applyFill="0" applyBorder="0">
      <alignment vertical="center" wrapText="1"/>
    </xf>
    <xf numFmtId="0" fontId="5" fillId="31" borderId="0" applyNumberFormat="0" applyBorder="0" applyAlignment="0" applyProtection="0">
      <alignment vertical="center"/>
    </xf>
    <xf numFmtId="0" fontId="0" fillId="0" borderId="0" applyFill="0" applyBorder="0">
      <alignment horizontal="right" vertical="center"/>
    </xf>
    <xf numFmtId="0" fontId="4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 wrapText="1"/>
    </xf>
    <xf numFmtId="0" fontId="1" fillId="0" borderId="0" xfId="17">
      <alignment vertical="center"/>
    </xf>
    <xf numFmtId="0" fontId="2" fillId="2" borderId="1" xfId="19">
      <alignment vertical="center"/>
    </xf>
    <xf numFmtId="0" fontId="0" fillId="2" borderId="1" xfId="9">
      <alignment horizontal="right" vertical="center"/>
    </xf>
    <xf numFmtId="0" fontId="0" fillId="2" borderId="0" xfId="20">
      <alignment horizontal="right" vertical="center"/>
    </xf>
    <xf numFmtId="0" fontId="0" fillId="0" borderId="0" xfId="0" applyFont="1" applyFill="1" applyBorder="1">
      <alignment vertical="center" wrapText="1"/>
    </xf>
    <xf numFmtId="176" fontId="0" fillId="0" borderId="0" xfId="26" applyFont="1" applyFill="1" applyBorder="1">
      <alignment vertical="center" wrapText="1"/>
    </xf>
    <xf numFmtId="58" fontId="0" fillId="2" borderId="1" xfId="7">
      <alignment horizontal="left" vertical="center"/>
    </xf>
    <xf numFmtId="0" fontId="0" fillId="2" borderId="0" xfId="21" applyAlignment="1">
      <alignment vertical="center" wrapText="1"/>
    </xf>
    <xf numFmtId="1" fontId="0" fillId="0" borderId="0" xfId="40" applyFont="1" applyFill="1" applyBorder="1">
      <alignment vertical="center" wrapText="1"/>
    </xf>
    <xf numFmtId="1" fontId="0" fillId="0" borderId="0" xfId="40" applyFont="1">
      <alignment vertical="center" wrapText="1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Date" xfId="7"/>
    <cellStyle name="Check Cell" xfId="8" builtinId="23"/>
    <cellStyle name="Heading 2" xfId="9" builtinId="17"/>
    <cellStyle name="Note" xfId="10" builtinId="10"/>
    <cellStyle name="Hyperlink" xfId="11" builtinId="8"/>
    <cellStyle name="60% - Accent4" xfId="12" builtinId="44"/>
    <cellStyle name="Followed Hyperlink" xfId="13" builtinId="9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Time" xfId="26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20% - Accent6" xfId="38" builtinId="50"/>
    <cellStyle name="60% - Accent2" xfId="39" builtinId="36"/>
    <cellStyle name="Number" xfId="40"/>
    <cellStyle name="Accent3" xfId="41" builtinId="37"/>
    <cellStyle name="Label Text" xfId="42"/>
    <cellStyle name="20% - Accent3" xfId="43" builtinId="38"/>
    <cellStyle name="Accent4" xfId="44" builtinId="41"/>
    <cellStyle name="20% - Accent4" xfId="45" builtinId="42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</cellStyles>
  <dxfs count="132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 patternType="solid">
          <fgColor theme="7" tint="0.799951170384838"/>
          <bgColor theme="7" tint="0.799981688894314"/>
        </patternFill>
      </fill>
    </dxf>
    <dxf>
      <font>
        <b val="1"/>
        <i val="0"/>
        <color theme="7" tint="-0.499984740745262"/>
      </font>
    </dxf>
    <dxf>
      <font>
        <b val="1"/>
        <i val="0"/>
        <color theme="7" tint="-0.499984740745262"/>
      </font>
    </dxf>
    <dxf>
      <font>
        <b val="1"/>
        <color theme="7" tint="-0.249977111117893"/>
      </font>
      <border>
        <top style="thin">
          <color theme="7"/>
        </top>
      </border>
    </dxf>
    <dxf>
      <font>
        <b val="1"/>
        <i val="0"/>
        <color theme="7" tint="-0.499984740745262"/>
      </font>
      <border>
        <top style="thick">
          <color theme="4"/>
        </top>
        <bottom style="thin">
          <color theme="7"/>
        </bottom>
      </border>
    </dxf>
    <dxf>
      <font>
        <color rgb="FF684D00"/>
      </font>
      <border>
        <top style="thin">
          <color theme="7"/>
        </top>
        <bottom style="thin">
          <color theme="7"/>
        </bottom>
      </border>
    </dxf>
    <dxf>
      <fill>
        <patternFill patternType="solid">
          <fgColor theme="8" tint="0.799981688894314"/>
          <bgColor theme="8" tint="0.799981688894314"/>
        </patternFill>
      </fill>
    </dxf>
    <dxf>
      <fill>
        <patternFill patternType="solid">
          <fgColor theme="8" tint="0.799981688894314"/>
          <bgColor theme="8" tint="0.799981688894314"/>
        </patternFill>
      </fill>
    </dxf>
    <dxf>
      <font>
        <b val="1"/>
        <i val="0"/>
        <color theme="8" tint="-0.499984740745262"/>
      </font>
    </dxf>
    <dxf>
      <font>
        <b val="1"/>
        <i val="0"/>
        <color theme="8" tint="-0.499984740745262"/>
      </font>
    </dxf>
    <dxf>
      <font>
        <b val="1"/>
        <i val="0"/>
        <color theme="8" tint="-0.499984740745262"/>
      </font>
      <border>
        <top style="thin">
          <color theme="8"/>
        </top>
      </border>
    </dxf>
    <dxf>
      <font>
        <b val="1"/>
        <i val="0"/>
        <color theme="8" tint="-0.499984740745262"/>
      </font>
      <border>
        <top style="thick">
          <color theme="4"/>
        </top>
        <bottom style="thin">
          <color theme="8"/>
        </bottom>
      </border>
    </dxf>
    <dxf>
      <font>
        <color theme="8" tint="-0.499984740745262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9" tint="0.799981688894314"/>
          <bgColor theme="9" tint="0.799981688894314"/>
        </patternFill>
      </fill>
    </dxf>
    <dxf>
      <fill>
        <patternFill patternType="solid">
          <fgColor theme="9" tint="0.799981688894314"/>
          <bgColor theme="9" tint="0.799981688894314"/>
        </patternFill>
      </fill>
    </dxf>
    <dxf>
      <font>
        <b val="1"/>
        <i val="0"/>
        <color theme="9" tint="-0.499984740745262"/>
      </font>
    </dxf>
    <dxf>
      <font>
        <b val="1"/>
        <i val="0"/>
        <color theme="9" tint="-0.499984740745262"/>
      </font>
    </dxf>
    <dxf>
      <font>
        <b val="1"/>
        <i val="0"/>
        <color theme="9" tint="-0.499984740745262"/>
      </font>
      <border>
        <top style="thin">
          <color theme="9"/>
        </top>
      </border>
    </dxf>
    <dxf>
      <font>
        <b val="1"/>
        <i val="0"/>
        <color theme="9" tint="-0.499984740745262"/>
      </font>
      <border>
        <top style="thick">
          <color theme="4"/>
        </top>
        <bottom style="thin">
          <color theme="9"/>
        </bottom>
      </border>
    </dxf>
    <dxf>
      <font>
        <color theme="9" tint="-0.499984740745262"/>
      </font>
      <border>
        <top style="thin">
          <color theme="9"/>
        </top>
        <bottom style="thin">
          <color theme="9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i val="0"/>
        <color theme="4" tint="-0.499984740745262"/>
      </font>
    </dxf>
    <dxf>
      <font>
        <b val="1"/>
        <i val="0"/>
        <color theme="4" tint="-0.499984740745262"/>
      </font>
    </dxf>
    <dxf>
      <font>
        <b val="1"/>
        <i val="0"/>
        <color theme="4" tint="-0.499984740745262"/>
      </font>
      <border>
        <top style="thin">
          <color theme="4"/>
        </top>
      </border>
    </dxf>
    <dxf>
      <font>
        <b val="1"/>
        <i val="0"/>
        <color theme="4" tint="-0.499984740745262"/>
      </font>
      <border>
        <top style="thick">
          <color theme="4"/>
        </top>
        <bottom style="thin">
          <color theme="4"/>
        </bottom>
      </border>
    </dxf>
    <dxf>
      <font>
        <color theme="4" tint="-0.499984740745262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6" tint="0.799981688894314"/>
          <bgColor theme="6" tint="0.799981688894314"/>
        </patternFill>
      </fill>
    </dxf>
    <dxf>
      <fill>
        <patternFill patternType="solid">
          <fgColor theme="6" tint="0.799981688894314"/>
          <bgColor theme="6" tint="0.799981688894314"/>
        </patternFill>
      </fill>
    </dxf>
    <dxf>
      <font>
        <b val="1"/>
        <i val="0"/>
        <color theme="6" tint="-0.499984740745262"/>
      </font>
    </dxf>
    <dxf>
      <font>
        <b val="1"/>
        <i val="0"/>
        <color theme="6" tint="-0.499984740745262"/>
      </font>
    </dxf>
    <dxf>
      <font>
        <b val="1"/>
        <i val="0"/>
        <color theme="6" tint="-0.499984740745262"/>
      </font>
      <border>
        <top style="thin">
          <color theme="6"/>
        </top>
      </border>
    </dxf>
    <dxf>
      <font>
        <b val="1"/>
        <i val="0"/>
        <color theme="6" tint="-0.499984740745262"/>
      </font>
      <border>
        <top style="thick">
          <color theme="4"/>
        </top>
        <bottom style="thin">
          <color theme="6"/>
        </bottom>
      </border>
    </dxf>
    <dxf>
      <font>
        <color theme="6" tint="-0.499984740745262"/>
      </font>
      <border>
        <top style="thin">
          <color theme="6"/>
        </top>
        <bottom style="thin">
          <color theme="6"/>
        </bottom>
      </border>
    </dxf>
    <dxf>
      <font>
        <color auto="1"/>
      </font>
      <fill>
        <patternFill patternType="solid">
          <fgColor theme="6" tint="0.799981688894314"/>
          <bgColor theme="6" tint="0.799981688894314"/>
        </patternFill>
      </fill>
    </dxf>
    <dxf>
      <font>
        <b val="0"/>
        <i val="0"/>
        <color auto="1"/>
      </font>
      <fill>
        <patternFill patternType="solid">
          <fgColor theme="6" tint="0.799981688894314"/>
          <bgColor theme="6" tint="0.799981688894314"/>
        </patternFill>
      </fill>
    </dxf>
    <dxf>
      <font>
        <b val="1"/>
        <i val="0"/>
        <color theme="6" tint="-0.499984740745262"/>
      </font>
    </dxf>
    <dxf>
      <font>
        <b val="1"/>
        <i val="0"/>
        <color theme="6" tint="-0.499984740745262"/>
      </font>
    </dxf>
    <dxf>
      <font>
        <color theme="6" tint="-0.499984740745262"/>
      </font>
      <border>
        <top style="thin">
          <color theme="6"/>
        </top>
      </border>
    </dxf>
    <dxf>
      <font>
        <b val="1"/>
        <i val="0"/>
        <color theme="6" tint="-0.499984740745262"/>
      </font>
      <border>
        <top style="thick">
          <color theme="4"/>
        </top>
        <bottom style="thin">
          <color theme="6"/>
        </bottom>
      </border>
    </dxf>
    <dxf>
      <font>
        <b val="0"/>
        <i val="0"/>
        <color auto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5" tint="0.799981688894314"/>
          <bgColor theme="5" tint="0.799981688894314"/>
        </patternFill>
      </fill>
    </dxf>
    <dxf>
      <fill>
        <patternFill patternType="solid">
          <fgColor theme="5" tint="0.799981688894314"/>
          <bgColor theme="5" tint="0.799981688894314"/>
        </patternFill>
      </fill>
    </dxf>
    <dxf>
      <font>
        <b val="1"/>
        <i val="0"/>
        <color theme="5" tint="-0.499984740745262"/>
      </font>
    </dxf>
    <dxf>
      <font>
        <b val="1"/>
        <i val="0"/>
        <color theme="5" tint="-0.499984740745262"/>
      </font>
    </dxf>
    <dxf>
      <font>
        <b val="1"/>
        <i val="0"/>
        <color theme="5" tint="-0.499984740745262"/>
      </font>
      <border>
        <top style="thin">
          <color theme="5"/>
        </top>
      </border>
    </dxf>
    <dxf>
      <font>
        <b val="1"/>
        <i val="0"/>
        <color theme="5" tint="-0.499984740745262"/>
      </font>
      <border>
        <top style="thick">
          <color theme="4"/>
        </top>
        <bottom style="thin">
          <color theme="5"/>
        </bottom>
      </border>
    </dxf>
    <dxf>
      <font>
        <color theme="5" tint="-0.499984740745262"/>
      </font>
      <border>
        <top style="thin">
          <color theme="5"/>
        </top>
        <bottom style="thin">
          <color theme="5"/>
        </bottom>
      </border>
    </dxf>
  </dxfs>
  <tableStyles count="7" defaultTableStyle="TableStyleLight6" defaultPivotStyle="PivotStyleLight16">
    <tableStyle name="Friday" pivot="0" count="6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</tableStyle>
    <tableStyle name="Monday" pivot="0" count="7">
      <tableStyleElement type="wholeTable" dxfId="96"/>
      <tableStyleElement type="headerRow" dxfId="95"/>
      <tableStyleElement type="totalRow" dxfId="94"/>
      <tableStyleElement type="firstColumn" dxfId="93"/>
      <tableStyleElement type="lastColumn" dxfId="92"/>
      <tableStyleElement type="firstRowStripe" dxfId="91"/>
      <tableStyleElement type="firstColumnStripe" dxfId="90"/>
    </tableStyle>
    <tableStyle name="Saturday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  <tableStyle name="Sunday" pivot="0" count="7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  <tableStyle name="Thursday" pivot="0" count="7">
      <tableStyleElement type="wholeTable" dxfId="117"/>
      <tableStyleElement type="headerRow" dxfId="116"/>
      <tableStyleElement type="totalRow" dxfId="115"/>
      <tableStyleElement type="firstColumn" dxfId="114"/>
      <tableStyleElement type="lastColumn" dxfId="113"/>
      <tableStyleElement type="firstRowStripe" dxfId="112"/>
      <tableStyleElement type="firstColumnStripe" dxfId="111"/>
    </tableStyle>
    <tableStyle name="Tuesday" pivot="0" count="7">
      <tableStyleElement type="wholeTable" dxfId="124"/>
      <tableStyleElement type="headerRow" dxfId="123"/>
      <tableStyleElement type="totalRow" dxfId="122"/>
      <tableStyleElement type="firstColumn" dxfId="121"/>
      <tableStyleElement type="lastColumn" dxfId="120"/>
      <tableStyleElement type="firstRowStripe" dxfId="119"/>
      <tableStyleElement type="firstColumnStripe" dxfId="118"/>
    </tableStyle>
    <tableStyle name="Wednesday" pivot="0" count="7">
      <tableStyleElement type="wholeTable" dxfId="131"/>
      <tableStyleElement type="headerRow" dxfId="130"/>
      <tableStyleElement type="totalRow" dxfId="129"/>
      <tableStyleElement type="firstColumn" dxfId="128"/>
      <tableStyleElement type="lastColumn" dxfId="127"/>
      <tableStyleElement type="firstRowStripe" dxfId="126"/>
      <tableStyleElement type="firstColumnStripe" dxfId="125"/>
    </tableStyle>
  </tableStyles>
  <colors>
    <mruColors>
      <color rgb="00684D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Monday" displayName="Monday" ref="B4:M10" totalsRowShown="0">
  <autoFilter ref="B4:M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Employee Name" dataDxfId="0"/>
    <tableColumn id="2" name="7:00 AM" dataDxfId="1"/>
    <tableColumn id="3" name="8:00 AM" dataDxfId="2"/>
    <tableColumn id="4" name="9:00 AM" dataDxfId="3"/>
    <tableColumn id="5" name="10:00 AM" dataDxfId="4"/>
    <tableColumn id="6" name="11:00 AM" dataDxfId="5"/>
    <tableColumn id="7" name="12:00 PM" dataDxfId="6"/>
    <tableColumn id="8" name="1:00 PM" dataDxfId="7"/>
    <tableColumn id="9" name="2:00 PM" dataDxfId="8"/>
    <tableColumn id="10" name="3:00 PM" dataDxfId="9"/>
    <tableColumn id="11" name="Sick?" dataDxfId="10"/>
    <tableColumn id="12" name="TOTAL" dataDxfId="11"/>
  </tableColumns>
  <tableStyleInfo name="Monday" showFirstColumn="1" showLastColumn="1" showRowStripes="1" showColumnStripes="0"/>
</table>
</file>

<file path=xl/tables/table2.xml><?xml version="1.0" encoding="utf-8"?>
<table xmlns="http://schemas.openxmlformats.org/spreadsheetml/2006/main" id="13" name="Tuesday" displayName="Tuesday" ref="B4:M10" totalsRowShown="0">
  <autoFilter ref="B4:M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Employee Name" dataDxfId="12"/>
    <tableColumn id="2" name="7:00 AM" dataDxfId="13"/>
    <tableColumn id="3" name="8:00 AM" dataDxfId="14"/>
    <tableColumn id="4" name="9:00 AM" dataDxfId="15"/>
    <tableColumn id="5" name="10:00 AM" dataDxfId="16"/>
    <tableColumn id="6" name="11:00 AM" dataDxfId="17"/>
    <tableColumn id="7" name="12:00 PM" dataDxfId="18"/>
    <tableColumn id="8" name="1:00 PM" dataDxfId="19"/>
    <tableColumn id="9" name="2:00 PM" dataDxfId="20"/>
    <tableColumn id="10" name="3:00 PM" dataDxfId="21"/>
    <tableColumn id="11" name="Sick?" dataDxfId="22"/>
    <tableColumn id="12" name="TOTAL" dataDxfId="23"/>
  </tableColumns>
  <tableStyleInfo name="Tuesday" showFirstColumn="1" showLastColumn="1" showRowStripes="1" showColumnStripes="0"/>
</table>
</file>

<file path=xl/tables/table3.xml><?xml version="1.0" encoding="utf-8"?>
<table xmlns="http://schemas.openxmlformats.org/spreadsheetml/2006/main" id="5" name="Wednesday" displayName="Wednesday" ref="B4:M10" totalsRowShown="0">
  <autoFilter ref="B4:M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Employee Name" dataDxfId="24"/>
    <tableColumn id="2" name="7:00 AM" dataDxfId="25"/>
    <tableColumn id="3" name="8:00 AM" dataDxfId="26"/>
    <tableColumn id="4" name="9:00 AM" dataDxfId="27"/>
    <tableColumn id="5" name="10:00 AM" dataDxfId="28"/>
    <tableColumn id="6" name="11:00 AM" dataDxfId="29"/>
    <tableColumn id="7" name="12:00 PM" dataDxfId="30"/>
    <tableColumn id="8" name="1:00 PM" dataDxfId="31"/>
    <tableColumn id="9" name="2:00 PM" dataDxfId="32"/>
    <tableColumn id="10" name="3:00 PM" dataDxfId="33"/>
    <tableColumn id="11" name="Sick?" dataDxfId="34"/>
    <tableColumn id="12" name="TOTAL" dataDxfId="35"/>
  </tableColumns>
  <tableStyleInfo name="Wednesday" showFirstColumn="1" showLastColumn="1" showRowStripes="1" showColumnStripes="0"/>
</table>
</file>

<file path=xl/tables/table4.xml><?xml version="1.0" encoding="utf-8"?>
<table xmlns="http://schemas.openxmlformats.org/spreadsheetml/2006/main" id="6" name="Thursday" displayName="Thursday" ref="B4:M10" totalsRowShown="0">
  <autoFilter ref="B4:M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Employee Name" dataDxfId="36"/>
    <tableColumn id="2" name="7:00 AM" dataDxfId="37"/>
    <tableColumn id="3" name="8:00 AM" dataDxfId="38"/>
    <tableColumn id="4" name="9:00 AM" dataDxfId="39"/>
    <tableColumn id="5" name="10:00 AM" dataDxfId="40"/>
    <tableColumn id="6" name="11:00 AM" dataDxfId="41"/>
    <tableColumn id="7" name="12:00 PM" dataDxfId="42"/>
    <tableColumn id="8" name="1:00 PM" dataDxfId="43"/>
    <tableColumn id="9" name="2:00 PM" dataDxfId="44"/>
    <tableColumn id="10" name="3:00 PM" dataDxfId="45"/>
    <tableColumn id="11" name="Sick?" dataDxfId="46"/>
    <tableColumn id="12" name="TOTAL" dataDxfId="47"/>
  </tableColumns>
  <tableStyleInfo name="Thursday" showFirstColumn="1" showLastColumn="1" showRowStripes="1" showColumnStripes="0"/>
</table>
</file>

<file path=xl/tables/table5.xml><?xml version="1.0" encoding="utf-8"?>
<table xmlns="http://schemas.openxmlformats.org/spreadsheetml/2006/main" id="7" name="Friday" displayName="Friday" ref="B4:M10" totalsRowShown="0">
  <autoFilter ref="B4:M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Employee Name" dataDxfId="48"/>
    <tableColumn id="2" name="7:00 AM" dataDxfId="49"/>
    <tableColumn id="3" name="8:00 AM" dataDxfId="50"/>
    <tableColumn id="4" name="9:00 AM" dataDxfId="51"/>
    <tableColumn id="5" name="10:00 AM" dataDxfId="52"/>
    <tableColumn id="6" name="11:00 AM" dataDxfId="53"/>
    <tableColumn id="7" name="12:00 PM" dataDxfId="54"/>
    <tableColumn id="8" name="1:00 PM" dataDxfId="55"/>
    <tableColumn id="9" name="2:00 PM" dataDxfId="56"/>
    <tableColumn id="10" name="3:00 PM" dataDxfId="57"/>
    <tableColumn id="11" name="Sick?" dataDxfId="58"/>
    <tableColumn id="12" name="TOTAL" dataDxfId="59"/>
  </tableColumns>
  <tableStyleInfo name="Friday" showFirstColumn="1" showLastColumn="1" showRowStripes="1" showColumnStripes="0"/>
</table>
</file>

<file path=xl/tables/table6.xml><?xml version="1.0" encoding="utf-8"?>
<table xmlns="http://schemas.openxmlformats.org/spreadsheetml/2006/main" id="8" name="Saturday" displayName="Saturday" ref="B4:M10" totalsRowShown="0">
  <autoFilter ref="B4:M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Employee Name" dataDxfId="60"/>
    <tableColumn id="2" name="7:00 AM" dataDxfId="61"/>
    <tableColumn id="3" name="8:00 AM" dataDxfId="62"/>
    <tableColumn id="4" name="9:00 AM" dataDxfId="63"/>
    <tableColumn id="5" name="10:00 AM" dataDxfId="64"/>
    <tableColumn id="6" name="11:00 AM" dataDxfId="65"/>
    <tableColumn id="7" name="12:00 PM" dataDxfId="66"/>
    <tableColumn id="8" name="1:00 PM" dataDxfId="67"/>
    <tableColumn id="9" name="2:00 PM" dataDxfId="68"/>
    <tableColumn id="10" name="3:00 PM" dataDxfId="69"/>
    <tableColumn id="11" name="Sick?" dataDxfId="70"/>
    <tableColumn id="12" name="TOTAL" dataDxfId="71"/>
  </tableColumns>
  <tableStyleInfo name="Saturday" showFirstColumn="1" showLastColumn="1" showRowStripes="1" showColumnStripes="0"/>
</table>
</file>

<file path=xl/tables/table7.xml><?xml version="1.0" encoding="utf-8"?>
<table xmlns="http://schemas.openxmlformats.org/spreadsheetml/2006/main" id="9" name="Sunday" displayName="Sunday" ref="B4:M10" totalsRowShown="0">
  <autoFilter ref="B4:M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Employee Name" dataDxfId="72"/>
    <tableColumn id="2" name="7:00 AM" dataDxfId="73"/>
    <tableColumn id="3" name="8:00 AM" dataDxfId="74"/>
    <tableColumn id="4" name="9:00 AM" dataDxfId="75"/>
    <tableColumn id="5" name="10:00 AM" dataDxfId="76"/>
    <tableColumn id="6" name="11:00 AM" dataDxfId="77"/>
    <tableColumn id="7" name="12:00 PM" dataDxfId="78"/>
    <tableColumn id="8" name="1:00 PM" dataDxfId="79"/>
    <tableColumn id="9" name="2:00 PM" dataDxfId="80"/>
    <tableColumn id="10" name="3:00 PM" dataDxfId="81"/>
    <tableColumn id="11" name="Sick?" dataDxfId="82"/>
    <tableColumn id="12" name="TOTAL" dataDxfId="83"/>
  </tableColumns>
  <tableStyleInfo name="Sunday" showFirstColumn="1" showLastColumn="1" showRowStripes="1" showColumnStripes="0"/>
</table>
</file>

<file path=xl/theme/theme1.xml><?xml version="1.0" encoding="utf-8"?>
<a:theme xmlns:a="http://schemas.openxmlformats.org/drawingml/2006/main" name="Office Theme Dark">
  <a:themeElements>
    <a:clrScheme name="Shift Schedul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0A8DA"/>
      </a:accent1>
      <a:accent2>
        <a:srgbClr val="EF8D4B"/>
      </a:accent2>
      <a:accent3>
        <a:srgbClr val="B4B4B4"/>
      </a:accent3>
      <a:accent4>
        <a:srgbClr val="FFCB25"/>
      </a:accent4>
      <a:accent5>
        <a:srgbClr val="7395D3"/>
      </a:accent5>
      <a:accent6>
        <a:srgbClr val="89C064"/>
      </a:accent6>
      <a:hlink>
        <a:srgbClr val="7395D3"/>
      </a:hlink>
      <a:folHlink>
        <a:srgbClr val="AE668A"/>
      </a:folHlink>
    </a:clrScheme>
    <a:fontScheme name="Shift Schedul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B1:M10"/>
  <sheetViews>
    <sheetView showGridLines="0" tabSelected="1" workbookViewId="0">
      <selection activeCell="D1" sqref="D1"/>
    </sheetView>
  </sheetViews>
  <sheetFormatPr defaultColWidth="9" defaultRowHeight="30" customHeight="1"/>
  <cols>
    <col min="1" max="1" width="2.66666666666667" customWidth="1"/>
    <col min="2" max="2" width="20.6666666666667" customWidth="1"/>
    <col min="3" max="5" width="12.8857142857143" customWidth="1"/>
    <col min="6" max="7" width="13.8857142857143" customWidth="1"/>
    <col min="8" max="8" width="13.6666666666667" customWidth="1"/>
    <col min="9" max="11" width="12.6666666666667" customWidth="1"/>
    <col min="12" max="12" width="7.55238095238095" customWidth="1"/>
    <col min="13" max="13" width="6.55238095238095" customWidth="1"/>
    <col min="14" max="14" width="2.66666666666667" customWidth="1"/>
  </cols>
  <sheetData>
    <row r="1" ht="47.4" customHeight="1" spans="2:2">
      <c r="B1" s="1" t="s">
        <v>0</v>
      </c>
    </row>
    <row r="2" ht="15.6" customHeight="1" spans="2:13">
      <c r="B2" s="2" t="s">
        <v>1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7" t="s">
        <v>3</v>
      </c>
      <c r="M2" s="7"/>
    </row>
    <row r="3" customHeight="1" spans="2:13">
      <c r="B3" s="2"/>
      <c r="C3" s="4" t="s">
        <v>4</v>
      </c>
      <c r="D3" s="4"/>
      <c r="E3" s="4"/>
      <c r="F3" s="4"/>
      <c r="G3" s="4"/>
      <c r="H3" s="4"/>
      <c r="I3" s="4"/>
      <c r="J3" s="4"/>
      <c r="K3" s="4"/>
      <c r="L3" s="8" t="s">
        <v>5</v>
      </c>
      <c r="M3" s="8"/>
    </row>
    <row r="4" customHeight="1" spans="2:13">
      <c r="B4" s="5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5" t="s">
        <v>16</v>
      </c>
      <c r="M4" s="5" t="s">
        <v>17</v>
      </c>
    </row>
    <row r="5" customHeight="1" spans="2:13">
      <c r="B5" s="5" t="s">
        <v>18</v>
      </c>
      <c r="C5" s="5" t="s">
        <v>19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19</v>
      </c>
      <c r="I5" s="5" t="s">
        <v>19</v>
      </c>
      <c r="J5" s="5" t="s">
        <v>19</v>
      </c>
      <c r="K5" s="5" t="s">
        <v>19</v>
      </c>
      <c r="M5" s="10">
        <f>IFERROR(COUNTIF(Monday[[#This Row],[7:00 AM]:[3:00 PM]],"*"),"")</f>
        <v>9</v>
      </c>
    </row>
    <row r="6" customHeight="1" spans="2:13">
      <c r="B6" s="5" t="s">
        <v>20</v>
      </c>
      <c r="C6" s="5"/>
      <c r="D6" s="5" t="s">
        <v>21</v>
      </c>
      <c r="E6" s="5" t="s">
        <v>21</v>
      </c>
      <c r="F6" s="5" t="s">
        <v>21</v>
      </c>
      <c r="G6" s="5" t="s">
        <v>21</v>
      </c>
      <c r="H6" s="5"/>
      <c r="I6" s="5"/>
      <c r="J6" s="5"/>
      <c r="K6" s="5"/>
      <c r="M6" s="10">
        <f>IFERROR(COUNTIF(Monday[[#This Row],[7:00 AM]:[3:00 PM]],"*"),"")</f>
        <v>4</v>
      </c>
    </row>
    <row r="7" customHeight="1" spans="2:13">
      <c r="B7" s="5" t="s">
        <v>22</v>
      </c>
      <c r="C7" s="5"/>
      <c r="D7" s="5" t="s">
        <v>23</v>
      </c>
      <c r="E7" s="5" t="s">
        <v>23</v>
      </c>
      <c r="F7" s="5" t="s">
        <v>23</v>
      </c>
      <c r="G7" s="5" t="s">
        <v>24</v>
      </c>
      <c r="H7" s="5" t="s">
        <v>23</v>
      </c>
      <c r="I7" s="5" t="s">
        <v>23</v>
      </c>
      <c r="J7" s="5" t="s">
        <v>23</v>
      </c>
      <c r="K7" s="5"/>
      <c r="M7" s="10">
        <f>IFERROR(COUNTIF(Monday[[#This Row],[7:00 AM]:[3:00 PM]],"*"),"")</f>
        <v>7</v>
      </c>
    </row>
    <row r="8" customHeight="1" spans="2:13">
      <c r="B8" s="5" t="s">
        <v>25</v>
      </c>
      <c r="C8" s="5"/>
      <c r="D8" s="5" t="s">
        <v>23</v>
      </c>
      <c r="E8" s="5" t="s">
        <v>23</v>
      </c>
      <c r="F8" s="5" t="s">
        <v>23</v>
      </c>
      <c r="G8" s="5" t="s">
        <v>24</v>
      </c>
      <c r="H8" s="5" t="s">
        <v>23</v>
      </c>
      <c r="I8" s="5" t="s">
        <v>23</v>
      </c>
      <c r="J8" s="5" t="s">
        <v>23</v>
      </c>
      <c r="K8" s="5"/>
      <c r="M8" s="10">
        <f>IFERROR(COUNTIF(Monday[[#This Row],[7:00 AM]:[3:00 PM]],"*"),"")</f>
        <v>7</v>
      </c>
    </row>
    <row r="9" customHeight="1" spans="2:13">
      <c r="B9" s="5" t="s">
        <v>26</v>
      </c>
      <c r="C9" s="5"/>
      <c r="D9" s="5"/>
      <c r="E9" s="5"/>
      <c r="F9" s="5"/>
      <c r="G9" s="5"/>
      <c r="H9" s="5"/>
      <c r="I9" s="5"/>
      <c r="J9" s="5"/>
      <c r="K9" s="5"/>
      <c r="M9" s="10">
        <f>IFERROR(COUNTIF(Monday[[#This Row],[7:00 AM]:[3:00 PM]],"*"),"")</f>
        <v>0</v>
      </c>
    </row>
    <row r="10" customHeight="1" spans="2:13">
      <c r="B10" s="5" t="s">
        <v>27</v>
      </c>
      <c r="C10" s="5"/>
      <c r="D10" s="5"/>
      <c r="E10" s="5"/>
      <c r="F10" s="5"/>
      <c r="G10" s="5"/>
      <c r="H10" s="5" t="s">
        <v>21</v>
      </c>
      <c r="I10" s="5" t="s">
        <v>21</v>
      </c>
      <c r="J10" s="5" t="s">
        <v>21</v>
      </c>
      <c r="K10" s="5" t="s">
        <v>21</v>
      </c>
      <c r="M10" s="10">
        <f>IFERROR(COUNTIF(Monday[[#This Row],[7:00 AM]:[3:00 PM]],"*"),"")</f>
        <v>4</v>
      </c>
    </row>
  </sheetData>
  <mergeCells count="5">
    <mergeCell ref="C2:K2"/>
    <mergeCell ref="L2:M2"/>
    <mergeCell ref="C3:K3"/>
    <mergeCell ref="L3:M3"/>
    <mergeCell ref="B2:B3"/>
  </mergeCells>
  <dataValidations count="12">
    <dataValidation allowBlank="1" showInputMessage="1" showErrorMessage="1" prompt="Create Shift Schedule for any given week in this workbook. Each day of the week is in a separate worksheet. Enter shift schedule for Monday in this worksheet" sqref="A1"/>
    <dataValidation allowBlank="1" showInputMessage="1" showErrorMessage="1" prompt="Title of this worksheet is in this cell. This title will automatically update titles on each worksheet in this workbook" sqref="B1"/>
    <dataValidation allowBlank="1" showInputMessage="1" showErrorMessage="1" prompt="Weekday is in this cell. Enter the date For the Week of in cell L2. Enter the Department Name in cell L3" sqref="B2:B3"/>
    <dataValidation allowBlank="1" showInputMessage="1" showErrorMessage="1" prompt="Enter employee station or role for this timeslot in this column under this heading. To change the time, select the cell, press delete, then enter a new time" sqref="C4:K4"/>
    <dataValidation allowBlank="1" showInputMessage="1" showErrorMessage="1" prompt="Enter Date for the week in the cell at right" sqref="C2"/>
    <dataValidation allowBlank="1" showInputMessage="1" showErrorMessage="1" prompt="Enter Date in this cell" sqref="L2:M2"/>
    <dataValidation allowBlank="1" showInputMessage="1" showErrorMessage="1" prompt="Enter name of department in the cell at right" sqref="C3"/>
    <dataValidation allowBlank="1" showInputMessage="1" showErrorMessage="1" prompt="Enter Department Name in this cell" sqref="L3:M3"/>
    <dataValidation allowBlank="1" showInputMessage="1" showErrorMessage="1" prompt="Enter Employee Name in this column under this heading" sqref="B4"/>
    <dataValidation allowBlank="1" showInputMessage="1" showErrorMessage="1" prompt="The option to track sick time is in this column under this heading. Press ALT+DOWN ARROW to open the drop down list, then ENTER to select entry" sqref="L4"/>
    <dataValidation allowBlank="1" showInputMessage="1" showErrorMessage="1" prompt="Total hours scheduled to work are automatically calculated in this column under this heading" sqref="M4"/>
    <dataValidation type="list" allowBlank="1" showInputMessage="1" showErrorMessage="1" error="Select  value from the drop down list or leave blank. Select CANCEL to try again" sqref="L5:L10" errorStyle="warning">
      <formula1>"Sick"</formula1>
    </dataValidation>
  </dataValidations>
  <printOptions horizontalCentered="1"/>
  <pageMargins left="0.25" right="0.25" top="0.75" bottom="0.75" header="0.3" footer="0.3"/>
  <pageSetup paperSize="1" scale="65" fitToHeight="0" orientation="portrait"/>
  <headerFooter differentFirst="1">
    <oddFooter>&amp;CPage &amp;P of &amp;N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pageSetUpPr fitToPage="1"/>
  </sheetPr>
  <dimension ref="B1:M10"/>
  <sheetViews>
    <sheetView showGridLines="0" workbookViewId="0">
      <selection activeCell="A1" sqref="A1"/>
    </sheetView>
  </sheetViews>
  <sheetFormatPr defaultColWidth="9" defaultRowHeight="30" customHeight="1"/>
  <cols>
    <col min="1" max="1" width="2.66666666666667" customWidth="1"/>
    <col min="2" max="2" width="20.6666666666667" customWidth="1"/>
    <col min="3" max="5" width="12.8857142857143" customWidth="1"/>
    <col min="6" max="7" width="13.8857142857143" customWidth="1"/>
    <col min="8" max="8" width="13.6666666666667" customWidth="1"/>
    <col min="9" max="11" width="12.6666666666667" customWidth="1"/>
    <col min="12" max="12" width="7.55238095238095" customWidth="1"/>
    <col min="13" max="13" width="6.55238095238095" customWidth="1"/>
    <col min="14" max="14" width="2.66666666666667" customWidth="1"/>
  </cols>
  <sheetData>
    <row r="1" ht="47.4" customHeight="1" spans="2:2">
      <c r="B1" s="1" t="str">
        <f>SHIFT_SCHEDULE_Title</f>
        <v>SCHEDULE SHIFT</v>
      </c>
    </row>
    <row r="2" ht="15.6" customHeight="1" spans="2:13">
      <c r="B2" s="2" t="s">
        <v>28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7" t="str">
        <f>DATE</f>
        <v>DATE</v>
      </c>
      <c r="M2" s="7"/>
    </row>
    <row r="3" customHeight="1" spans="2:13">
      <c r="B3" s="2"/>
      <c r="C3" s="4" t="s">
        <v>4</v>
      </c>
      <c r="D3" s="4"/>
      <c r="E3" s="4"/>
      <c r="F3" s="4"/>
      <c r="G3" s="4"/>
      <c r="H3" s="4"/>
      <c r="I3" s="4"/>
      <c r="J3" s="4"/>
      <c r="K3" s="4"/>
      <c r="L3" s="8" t="str">
        <f>DEPARTMENT</f>
        <v>DEPARTMENT</v>
      </c>
      <c r="M3" s="8"/>
    </row>
    <row r="4" customHeight="1" spans="2:13">
      <c r="B4" s="5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5" t="s">
        <v>16</v>
      </c>
      <c r="M4" s="5" t="s">
        <v>17</v>
      </c>
    </row>
    <row r="5" customHeight="1" spans="2:13">
      <c r="B5" s="5" t="s">
        <v>18</v>
      </c>
      <c r="C5" s="5" t="s">
        <v>19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19</v>
      </c>
      <c r="I5" s="5" t="s">
        <v>19</v>
      </c>
      <c r="J5" s="5" t="s">
        <v>19</v>
      </c>
      <c r="K5" s="5" t="s">
        <v>19</v>
      </c>
      <c r="L5" s="5"/>
      <c r="M5" s="9">
        <f>IFERROR(COUNTIF(Tuesday[[#This Row],[7:00 AM]:[3:00 PM]],"*"),"")</f>
        <v>9</v>
      </c>
    </row>
    <row r="6" customHeight="1" spans="2:13">
      <c r="B6" s="5" t="s">
        <v>20</v>
      </c>
      <c r="C6" s="5"/>
      <c r="D6" s="5" t="s">
        <v>21</v>
      </c>
      <c r="E6" s="5" t="s">
        <v>21</v>
      </c>
      <c r="F6" s="5" t="s">
        <v>21</v>
      </c>
      <c r="G6" s="5" t="s">
        <v>21</v>
      </c>
      <c r="H6" s="5"/>
      <c r="I6" s="5"/>
      <c r="J6" s="5"/>
      <c r="K6" s="5"/>
      <c r="L6" s="5"/>
      <c r="M6" s="9">
        <f>IFERROR(COUNTIF(Tuesday[[#This Row],[7:00 AM]:[3:00 PM]],"*"),"")</f>
        <v>4</v>
      </c>
    </row>
    <row r="7" customHeight="1" spans="2:13">
      <c r="B7" s="5" t="s">
        <v>22</v>
      </c>
      <c r="C7" s="5"/>
      <c r="D7" s="5" t="s">
        <v>23</v>
      </c>
      <c r="E7" s="5" t="s">
        <v>23</v>
      </c>
      <c r="F7" s="5" t="s">
        <v>23</v>
      </c>
      <c r="G7" s="5" t="s">
        <v>24</v>
      </c>
      <c r="H7" s="5" t="s">
        <v>23</v>
      </c>
      <c r="I7" s="5" t="s">
        <v>23</v>
      </c>
      <c r="J7" s="5" t="s">
        <v>23</v>
      </c>
      <c r="K7" s="5"/>
      <c r="L7" s="5"/>
      <c r="M7" s="9">
        <f>IFERROR(COUNTIF(Tuesday[[#This Row],[7:00 AM]:[3:00 PM]],"*"),"")</f>
        <v>7</v>
      </c>
    </row>
    <row r="8" customHeight="1" spans="2:13">
      <c r="B8" s="5" t="s">
        <v>25</v>
      </c>
      <c r="C8" s="5"/>
      <c r="D8" s="5" t="s">
        <v>23</v>
      </c>
      <c r="E8" s="5" t="s">
        <v>23</v>
      </c>
      <c r="F8" s="5" t="s">
        <v>23</v>
      </c>
      <c r="G8" s="5" t="s">
        <v>24</v>
      </c>
      <c r="H8" s="5" t="s">
        <v>23</v>
      </c>
      <c r="I8" s="5" t="s">
        <v>23</v>
      </c>
      <c r="J8" s="5" t="s">
        <v>23</v>
      </c>
      <c r="K8" s="5"/>
      <c r="L8" s="5"/>
      <c r="M8" s="9">
        <f>IFERROR(COUNTIF(Tuesday[[#This Row],[7:00 AM]:[3:00 PM]],"*"),"")</f>
        <v>7</v>
      </c>
    </row>
    <row r="9" customHeight="1" spans="2:13">
      <c r="B9" s="5" t="s">
        <v>26</v>
      </c>
      <c r="C9" s="5"/>
      <c r="D9" s="5"/>
      <c r="E9" s="5"/>
      <c r="F9" s="5"/>
      <c r="G9" s="5"/>
      <c r="H9" s="5"/>
      <c r="I9" s="5"/>
      <c r="J9" s="5"/>
      <c r="K9" s="5"/>
      <c r="L9" s="5" t="s">
        <v>29</v>
      </c>
      <c r="M9" s="9">
        <f>IFERROR(COUNTIF(Tuesday[[#This Row],[7:00 AM]:[3:00 PM]],"*"),"")</f>
        <v>0</v>
      </c>
    </row>
    <row r="10" customHeight="1" spans="2:13">
      <c r="B10" s="5" t="s">
        <v>27</v>
      </c>
      <c r="C10" s="5"/>
      <c r="D10" s="5"/>
      <c r="E10" s="5"/>
      <c r="F10" s="5"/>
      <c r="G10" s="5"/>
      <c r="H10" s="5" t="s">
        <v>21</v>
      </c>
      <c r="I10" s="5" t="s">
        <v>21</v>
      </c>
      <c r="J10" s="5" t="s">
        <v>21</v>
      </c>
      <c r="K10" s="5" t="s">
        <v>21</v>
      </c>
      <c r="L10" s="5"/>
      <c r="M10" s="9">
        <f>IFERROR(COUNTIF(Tuesday[[#This Row],[7:00 AM]:[3:00 PM]],"*"),"")</f>
        <v>4</v>
      </c>
    </row>
  </sheetData>
  <mergeCells count="5">
    <mergeCell ref="C2:K2"/>
    <mergeCell ref="L2:M2"/>
    <mergeCell ref="C3:K3"/>
    <mergeCell ref="L3:M3"/>
    <mergeCell ref="B2:B3"/>
  </mergeCells>
  <dataValidations count="12">
    <dataValidation allowBlank="1" showInputMessage="1" showErrorMessage="1" prompt="Automatically updated Department Name. To change, modify cell L3 in Monday worksheet" sqref="L3:M3"/>
    <dataValidation allowBlank="1" showInputMessage="1" showErrorMessage="1" prompt="Title is automatically updated based on title entered in B1 of Monday worksheet. To change this worksheet title, type a new entry in this cell. Only this worksheet will be updated" sqref="B1"/>
    <dataValidation allowBlank="1" showInputMessage="1" showErrorMessage="1" prompt="Enter Shift Schedule for Tuesday in this worksheet" sqref="A1"/>
    <dataValidation allowBlank="1" showInputMessage="1" showErrorMessage="1" prompt="For the Week of Date is automatically updated in cell at right. To change date, modify cell L2 in Monday worksheet" sqref="C2:K2"/>
    <dataValidation allowBlank="1" showInputMessage="1" showErrorMessage="1" prompt="Automatically updated Date. To change, modify cell L2 in Monday worksheet" sqref="L2:M2"/>
    <dataValidation allowBlank="1" showInputMessage="1" showErrorMessage="1" prompt="Enter Employee Name in this column under this heading" sqref="B4"/>
    <dataValidation allowBlank="1" showInputMessage="1" showErrorMessage="1" prompt="Department Name is automatically updated in cell at right. To change Department Name, modify cell L3 in Monday worksheet" sqref="C3:K3"/>
    <dataValidation allowBlank="1" showInputMessage="1" showErrorMessage="1" prompt="Weekday is in this cell. Enter the date For the Week of in cell L2. Enter the Department Name in cell L3" sqref="B2:B3"/>
    <dataValidation allowBlank="1" showInputMessage="1" showErrorMessage="1" prompt="Enter employee station or role for this timeslot in this column under this heading. To change the time, select the cell, press delete, then enter a new time" sqref="C4:K4"/>
    <dataValidation allowBlank="1" showInputMessage="1" showErrorMessage="1" prompt="The option to track sick time is in this column under this heading. Press ALT+DOWN ARROW to open the drop down list, then ENTER to select entry" sqref="L4"/>
    <dataValidation allowBlank="1" showInputMessage="1" showErrorMessage="1" prompt="Total hours scheduled to work are automatically calculated in this column under this heading" sqref="M4"/>
    <dataValidation type="list" allowBlank="1" showInputMessage="1" showErrorMessage="1" sqref="L5:L10">
      <formula1>"Sick"</formula1>
    </dataValidation>
  </dataValidations>
  <printOptions horizontalCentered="1"/>
  <pageMargins left="0.25" right="0.25" top="0.75" bottom="0.75" header="0.3" footer="0.3"/>
  <pageSetup paperSize="1" scale="65" fitToHeight="0" orientation="portrait"/>
  <headerFooter differentFirst="1">
    <oddFooter>&amp;CPage &amp;P of &amp;N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B1:M10"/>
  <sheetViews>
    <sheetView showGridLines="0" workbookViewId="0">
      <selection activeCell="A1" sqref="A1"/>
    </sheetView>
  </sheetViews>
  <sheetFormatPr defaultColWidth="9" defaultRowHeight="30" customHeight="1"/>
  <cols>
    <col min="1" max="1" width="2.66666666666667" customWidth="1"/>
    <col min="2" max="2" width="20.6666666666667" customWidth="1"/>
    <col min="3" max="5" width="12.8857142857143" customWidth="1"/>
    <col min="6" max="7" width="13.8857142857143" customWidth="1"/>
    <col min="8" max="8" width="13.6666666666667" customWidth="1"/>
    <col min="9" max="11" width="12.6666666666667" customWidth="1"/>
    <col min="12" max="12" width="7.55238095238095" customWidth="1"/>
    <col min="13" max="13" width="6.55238095238095" customWidth="1"/>
    <col min="14" max="14" width="2.66666666666667" customWidth="1"/>
  </cols>
  <sheetData>
    <row r="1" ht="47.4" customHeight="1" spans="2:2">
      <c r="B1" s="1" t="str">
        <f>SHIFT_SCHEDULE_Title</f>
        <v>SCHEDULE SHIFT</v>
      </c>
    </row>
    <row r="2" ht="15.6" customHeight="1" spans="2:13">
      <c r="B2" s="2" t="s">
        <v>30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7" t="str">
        <f>DATE</f>
        <v>DATE</v>
      </c>
      <c r="M2" s="7"/>
    </row>
    <row r="3" customHeight="1" spans="2:13">
      <c r="B3" s="2"/>
      <c r="C3" s="4" t="s">
        <v>4</v>
      </c>
      <c r="D3" s="4"/>
      <c r="E3" s="4"/>
      <c r="F3" s="4"/>
      <c r="G3" s="4"/>
      <c r="H3" s="4"/>
      <c r="I3" s="4"/>
      <c r="J3" s="4"/>
      <c r="K3" s="4"/>
      <c r="L3" s="8" t="str">
        <f>DEPARTMENT</f>
        <v>DEPARTMENT</v>
      </c>
      <c r="M3" s="8"/>
    </row>
    <row r="4" customHeight="1" spans="2:13">
      <c r="B4" s="5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5" t="s">
        <v>16</v>
      </c>
      <c r="M4" s="5" t="s">
        <v>17</v>
      </c>
    </row>
    <row r="5" customHeight="1" spans="2:13">
      <c r="B5" s="5" t="s">
        <v>18</v>
      </c>
      <c r="C5" s="5" t="s">
        <v>19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19</v>
      </c>
      <c r="I5" s="5" t="s">
        <v>19</v>
      </c>
      <c r="J5" s="5" t="s">
        <v>19</v>
      </c>
      <c r="K5" s="5" t="s">
        <v>19</v>
      </c>
      <c r="L5" s="5"/>
      <c r="M5" s="9">
        <f>IFERROR(COUNTIF(Wednesday[[#This Row],[7:00 AM]:[3:00 PM]],"*"),"")</f>
        <v>9</v>
      </c>
    </row>
    <row r="6" customHeight="1" spans="2:13">
      <c r="B6" s="5" t="s">
        <v>20</v>
      </c>
      <c r="C6" s="5"/>
      <c r="D6" s="5" t="s">
        <v>21</v>
      </c>
      <c r="E6" s="5" t="s">
        <v>21</v>
      </c>
      <c r="F6" s="5" t="s">
        <v>21</v>
      </c>
      <c r="G6" s="5" t="s">
        <v>21</v>
      </c>
      <c r="H6" s="5"/>
      <c r="I6" s="5"/>
      <c r="J6" s="5"/>
      <c r="K6" s="5"/>
      <c r="L6" s="5"/>
      <c r="M6" s="9">
        <f>IFERROR(COUNTIF(Wednesday[[#This Row],[7:00 AM]:[3:00 PM]],"*"),"")</f>
        <v>4</v>
      </c>
    </row>
    <row r="7" customHeight="1" spans="2:13">
      <c r="B7" s="5" t="s">
        <v>22</v>
      </c>
      <c r="C7" s="5"/>
      <c r="D7" s="5" t="s">
        <v>23</v>
      </c>
      <c r="E7" s="5" t="s">
        <v>23</v>
      </c>
      <c r="F7" s="5" t="s">
        <v>23</v>
      </c>
      <c r="G7" s="5" t="s">
        <v>24</v>
      </c>
      <c r="H7" s="5" t="s">
        <v>23</v>
      </c>
      <c r="I7" s="5" t="s">
        <v>23</v>
      </c>
      <c r="J7" s="5" t="s">
        <v>23</v>
      </c>
      <c r="K7" s="5"/>
      <c r="L7" s="5"/>
      <c r="M7" s="9">
        <f>IFERROR(COUNTIF(Wednesday[[#This Row],[7:00 AM]:[3:00 PM]],"*"),"")</f>
        <v>7</v>
      </c>
    </row>
    <row r="8" customHeight="1" spans="2:13">
      <c r="B8" s="5" t="s">
        <v>25</v>
      </c>
      <c r="C8" s="5"/>
      <c r="D8" s="5" t="s">
        <v>23</v>
      </c>
      <c r="E8" s="5" t="s">
        <v>23</v>
      </c>
      <c r="F8" s="5" t="s">
        <v>23</v>
      </c>
      <c r="G8" s="5" t="s">
        <v>24</v>
      </c>
      <c r="H8" s="5" t="s">
        <v>23</v>
      </c>
      <c r="I8" s="5" t="s">
        <v>23</v>
      </c>
      <c r="J8" s="5" t="s">
        <v>23</v>
      </c>
      <c r="K8" s="5"/>
      <c r="L8" s="5"/>
      <c r="M8" s="9">
        <f>IFERROR(COUNTIF(Wednesday[[#This Row],[7:00 AM]:[3:00 PM]],"*"),"")</f>
        <v>7</v>
      </c>
    </row>
    <row r="9" customHeight="1" spans="2:13">
      <c r="B9" s="5" t="s">
        <v>26</v>
      </c>
      <c r="C9" s="5"/>
      <c r="D9" s="5"/>
      <c r="E9" s="5"/>
      <c r="F9" s="5"/>
      <c r="G9" s="5"/>
      <c r="H9" s="5"/>
      <c r="I9" s="5"/>
      <c r="J9" s="5"/>
      <c r="K9" s="5"/>
      <c r="L9" s="5" t="s">
        <v>29</v>
      </c>
      <c r="M9" s="9">
        <f>IFERROR(COUNTIF(Wednesday[[#This Row],[7:00 AM]:[3:00 PM]],"*"),"")</f>
        <v>0</v>
      </c>
    </row>
    <row r="10" customHeight="1" spans="2:13">
      <c r="B10" s="5" t="s">
        <v>27</v>
      </c>
      <c r="C10" s="5"/>
      <c r="D10" s="5"/>
      <c r="E10" s="5"/>
      <c r="F10" s="5"/>
      <c r="G10" s="5"/>
      <c r="H10" s="5" t="s">
        <v>21</v>
      </c>
      <c r="I10" s="5" t="s">
        <v>21</v>
      </c>
      <c r="J10" s="5" t="s">
        <v>21</v>
      </c>
      <c r="K10" s="5" t="s">
        <v>21</v>
      </c>
      <c r="L10" s="5"/>
      <c r="M10" s="9">
        <f>IFERROR(COUNTIF(Wednesday[[#This Row],[7:00 AM]:[3:00 PM]],"*"),"")</f>
        <v>4</v>
      </c>
    </row>
  </sheetData>
  <mergeCells count="5">
    <mergeCell ref="C2:K2"/>
    <mergeCell ref="L2:M2"/>
    <mergeCell ref="C3:K3"/>
    <mergeCell ref="L3:M3"/>
    <mergeCell ref="B2:B3"/>
  </mergeCells>
  <dataValidations count="12">
    <dataValidation allowBlank="1" showInputMessage="1" showErrorMessage="1" prompt="Enter Shift Schedule for Wednesday in this worksheet" sqref="A1"/>
    <dataValidation allowBlank="1" showInputMessage="1" showErrorMessage="1" prompt="Automatically updated Department Name. To change, modify cell L3 in Monday worksheet" sqref="L3:M3"/>
    <dataValidation allowBlank="1" showInputMessage="1" showErrorMessage="1" prompt="Title is automatically updated based on title entered in B1 of Monday worksheet. To change this worksheet title, type a new entry in this cell. Only this worksheet will be updated" sqref="B1"/>
    <dataValidation allowBlank="1" showInputMessage="1" showErrorMessage="1" prompt="For the Week of Date is automatically updated in cell at right. To change date, modify cell L2 in Monday worksheet" sqref="C2:K2"/>
    <dataValidation allowBlank="1" showInputMessage="1" showErrorMessage="1" prompt="Automatically updated Date. To change, modify cell L2 in Monday worksheet" sqref="L2:M2"/>
    <dataValidation allowBlank="1" showInputMessage="1" showErrorMessage="1" prompt="Enter Employee Name in this column under this heading" sqref="B4"/>
    <dataValidation allowBlank="1" showInputMessage="1" showErrorMessage="1" prompt="Department Name is automatically updated in cell at right. To change Department Name, modify cell L3 in Monday worksheet" sqref="C3:K3"/>
    <dataValidation allowBlank="1" showInputMessage="1" showErrorMessage="1" prompt="Weekday is in this cell. Enter the date For the Week of in cell L2. Enter the Department Name in cell L3" sqref="B2:B3"/>
    <dataValidation allowBlank="1" showInputMessage="1" showErrorMessage="1" prompt="Enter employee station or role for this timeslot in this column under this heading. To change the time, select the cell, press delete, then enter a new time" sqref="C4:K4"/>
    <dataValidation allowBlank="1" showInputMessage="1" showErrorMessage="1" prompt="The option to track sick time is in this column under this heading. Press ALT+DOWN ARROW to open the drop down list, then ENTER to select entry" sqref="L4"/>
    <dataValidation allowBlank="1" showInputMessage="1" showErrorMessage="1" prompt="Total hours scheduled to work are automatically calculated in this column under this heading" sqref="M4"/>
    <dataValidation type="list" allowBlank="1" showInputMessage="1" showErrorMessage="1" sqref="L5:L10">
      <formula1>"Sick"</formula1>
    </dataValidation>
  </dataValidations>
  <printOptions horizontalCentered="1"/>
  <pageMargins left="0.25" right="0.25" top="0.75" bottom="0.75" header="0.3" footer="0.3"/>
  <pageSetup paperSize="1" scale="65" fitToHeight="0" orientation="portrait"/>
  <headerFooter differentFirst="1">
    <oddFooter>&amp;CPage &amp;P of &amp;N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B1:M10"/>
  <sheetViews>
    <sheetView showGridLines="0" workbookViewId="0">
      <selection activeCell="A1" sqref="A1"/>
    </sheetView>
  </sheetViews>
  <sheetFormatPr defaultColWidth="9" defaultRowHeight="30" customHeight="1"/>
  <cols>
    <col min="1" max="1" width="2.66666666666667" customWidth="1"/>
    <col min="2" max="2" width="20.6666666666667" customWidth="1"/>
    <col min="3" max="5" width="12.8857142857143" customWidth="1"/>
    <col min="6" max="7" width="13.8857142857143" customWidth="1"/>
    <col min="8" max="8" width="13.6666666666667" customWidth="1"/>
    <col min="9" max="11" width="12.6666666666667" customWidth="1"/>
    <col min="12" max="12" width="7.55238095238095" customWidth="1"/>
    <col min="13" max="13" width="6.55238095238095" customWidth="1"/>
    <col min="14" max="14" width="2.66666666666667" customWidth="1"/>
  </cols>
  <sheetData>
    <row r="1" ht="47.4" customHeight="1" spans="2:2">
      <c r="B1" s="1" t="str">
        <f>SHIFT_SCHEDULE_Title</f>
        <v>SCHEDULE SHIFT</v>
      </c>
    </row>
    <row r="2" ht="15.6" customHeight="1" spans="2:13">
      <c r="B2" s="2" t="s">
        <v>31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7" t="str">
        <f>DATE</f>
        <v>DATE</v>
      </c>
      <c r="M2" s="7"/>
    </row>
    <row r="3" customHeight="1" spans="2:13">
      <c r="B3" s="2"/>
      <c r="C3" s="4" t="s">
        <v>4</v>
      </c>
      <c r="D3" s="4"/>
      <c r="E3" s="4"/>
      <c r="F3" s="4"/>
      <c r="G3" s="4"/>
      <c r="H3" s="4"/>
      <c r="I3" s="4"/>
      <c r="J3" s="4"/>
      <c r="K3" s="4"/>
      <c r="L3" s="8" t="str">
        <f>DEPARTMENT</f>
        <v>DEPARTMENT</v>
      </c>
      <c r="M3" s="8"/>
    </row>
    <row r="4" customHeight="1" spans="2:13">
      <c r="B4" s="5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5" t="s">
        <v>16</v>
      </c>
      <c r="M4" s="5" t="s">
        <v>17</v>
      </c>
    </row>
    <row r="5" customHeight="1" spans="2:13">
      <c r="B5" s="5" t="s">
        <v>18</v>
      </c>
      <c r="C5" s="5" t="s">
        <v>19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19</v>
      </c>
      <c r="I5" s="5" t="s">
        <v>19</v>
      </c>
      <c r="J5" s="5" t="s">
        <v>19</v>
      </c>
      <c r="K5" s="5" t="s">
        <v>19</v>
      </c>
      <c r="L5" s="5"/>
      <c r="M5" s="9">
        <f>IFERROR(COUNTIF(Thursday[[#This Row],[7:00 AM]:[3:00 PM]],"*"),"")</f>
        <v>9</v>
      </c>
    </row>
    <row r="6" customHeight="1" spans="2:13">
      <c r="B6" s="5" t="s">
        <v>20</v>
      </c>
      <c r="C6" s="5"/>
      <c r="D6" s="5" t="s">
        <v>21</v>
      </c>
      <c r="E6" s="5" t="s">
        <v>21</v>
      </c>
      <c r="F6" s="5" t="s">
        <v>21</v>
      </c>
      <c r="G6" s="5" t="s">
        <v>21</v>
      </c>
      <c r="H6" s="5"/>
      <c r="I6" s="5"/>
      <c r="J6" s="5"/>
      <c r="K6" s="5"/>
      <c r="L6" s="5"/>
      <c r="M6" s="9">
        <f>IFERROR(COUNTIF(Thursday[[#This Row],[7:00 AM]:[3:00 PM]],"*"),"")</f>
        <v>4</v>
      </c>
    </row>
    <row r="7" customHeight="1" spans="2:13">
      <c r="B7" s="5" t="s">
        <v>22</v>
      </c>
      <c r="C7" s="5"/>
      <c r="D7" s="5" t="s">
        <v>23</v>
      </c>
      <c r="E7" s="5" t="s">
        <v>23</v>
      </c>
      <c r="F7" s="5" t="s">
        <v>23</v>
      </c>
      <c r="G7" s="5" t="s">
        <v>24</v>
      </c>
      <c r="H7" s="5" t="s">
        <v>23</v>
      </c>
      <c r="I7" s="5" t="s">
        <v>23</v>
      </c>
      <c r="J7" s="5" t="s">
        <v>23</v>
      </c>
      <c r="K7" s="5"/>
      <c r="L7" s="5"/>
      <c r="M7" s="9">
        <f>IFERROR(COUNTIF(Thursday[[#This Row],[7:00 AM]:[3:00 PM]],"*"),"")</f>
        <v>7</v>
      </c>
    </row>
    <row r="8" customHeight="1" spans="2:13">
      <c r="B8" s="5" t="s">
        <v>25</v>
      </c>
      <c r="C8" s="5"/>
      <c r="D8" s="5" t="s">
        <v>23</v>
      </c>
      <c r="E8" s="5" t="s">
        <v>23</v>
      </c>
      <c r="F8" s="5" t="s">
        <v>23</v>
      </c>
      <c r="G8" s="5" t="s">
        <v>24</v>
      </c>
      <c r="H8" s="5" t="s">
        <v>23</v>
      </c>
      <c r="I8" s="5" t="s">
        <v>23</v>
      </c>
      <c r="J8" s="5" t="s">
        <v>23</v>
      </c>
      <c r="K8" s="5"/>
      <c r="L8" s="5"/>
      <c r="M8" s="9">
        <f>IFERROR(COUNTIF(Thursday[[#This Row],[7:00 AM]:[3:00 PM]],"*"),"")</f>
        <v>7</v>
      </c>
    </row>
    <row r="9" customHeight="1" spans="2:13">
      <c r="B9" s="5" t="s">
        <v>26</v>
      </c>
      <c r="C9" s="5"/>
      <c r="D9" s="5"/>
      <c r="E9" s="5"/>
      <c r="F9" s="5"/>
      <c r="G9" s="5"/>
      <c r="H9" s="5"/>
      <c r="I9" s="5"/>
      <c r="J9" s="5"/>
      <c r="K9" s="5"/>
      <c r="L9" s="5" t="s">
        <v>29</v>
      </c>
      <c r="M9" s="9">
        <f>IFERROR(COUNTIF(Thursday[[#This Row],[7:00 AM]:[3:00 PM]],"*"),"")</f>
        <v>0</v>
      </c>
    </row>
    <row r="10" customHeight="1" spans="2:13">
      <c r="B10" s="5" t="s">
        <v>27</v>
      </c>
      <c r="C10" s="5"/>
      <c r="D10" s="5"/>
      <c r="E10" s="5"/>
      <c r="F10" s="5"/>
      <c r="G10" s="5"/>
      <c r="H10" s="5" t="s">
        <v>21</v>
      </c>
      <c r="I10" s="5" t="s">
        <v>21</v>
      </c>
      <c r="J10" s="5" t="s">
        <v>21</v>
      </c>
      <c r="K10" s="5" t="s">
        <v>21</v>
      </c>
      <c r="L10" s="5"/>
      <c r="M10" s="9">
        <f>IFERROR(COUNTIF(Thursday[[#This Row],[7:00 AM]:[3:00 PM]],"*"),"")</f>
        <v>4</v>
      </c>
    </row>
  </sheetData>
  <mergeCells count="5">
    <mergeCell ref="C2:K2"/>
    <mergeCell ref="L2:M2"/>
    <mergeCell ref="C3:K3"/>
    <mergeCell ref="L3:M3"/>
    <mergeCell ref="B2:B3"/>
  </mergeCells>
  <dataValidations count="12">
    <dataValidation allowBlank="1" showInputMessage="1" showErrorMessage="1" prompt="Automatically updated Department Name. To change, modify cell L3 in Monday worksheet" sqref="L3:M3"/>
    <dataValidation allowBlank="1" showInputMessage="1" showErrorMessage="1" prompt="Title is automatically updated based on title entered in B1 of Monday worksheet. To change this worksheet title, type a new entry in this cell. Only this worksheet will be updated" sqref="B1"/>
    <dataValidation allowBlank="1" showInputMessage="1" showErrorMessage="1" prompt="Enter Shift Schedule for Thursday in this worksheet" sqref="A1"/>
    <dataValidation allowBlank="1" showInputMessage="1" showErrorMessage="1" prompt="For the Week of Date is automatically updated in cell at right. To change date, modify cell L2 in Monday worksheet" sqref="C2:K2"/>
    <dataValidation allowBlank="1" showInputMessage="1" showErrorMessage="1" prompt="Automatically updated Date. To change, modify cell L2 in Monday worksheet" sqref="L2:M2"/>
    <dataValidation allowBlank="1" showInputMessage="1" showErrorMessage="1" prompt="Enter Employee Name in this column under this heading" sqref="B4"/>
    <dataValidation allowBlank="1" showInputMessage="1" showErrorMessage="1" prompt="Department Name is automatically updated in cell at right. To change Department Name, modify cell L3 in Monday worksheet" sqref="C3:K3"/>
    <dataValidation allowBlank="1" showInputMessage="1" showErrorMessage="1" prompt="Weekday is in this cell. Enter the date For the Week of in cell L2. Enter the Department Name in cell L3" sqref="B2:B3"/>
    <dataValidation allowBlank="1" showInputMessage="1" showErrorMessage="1" prompt="Enter employee station or role for this timeslot in this column under this heading. To change the time, select the cell, press delete, then enter a new time" sqref="C4:K4"/>
    <dataValidation allowBlank="1" showInputMessage="1" showErrorMessage="1" prompt="The option to track sick time is in this column under this heading. Press ALT+DOWN ARROW to open the drop down list, then ENTER to select entry" sqref="L4"/>
    <dataValidation allowBlank="1" showInputMessage="1" showErrorMessage="1" prompt="Total hours scheduled to work are automatically calculated in this column under this heading" sqref="M4"/>
    <dataValidation type="list" allowBlank="1" showInputMessage="1" showErrorMessage="1" sqref="L5:L10">
      <formula1>"Sick"</formula1>
    </dataValidation>
  </dataValidations>
  <printOptions horizontalCentered="1"/>
  <pageMargins left="0.25" right="0.25" top="0.75" bottom="0.75" header="0.3" footer="0.3"/>
  <pageSetup paperSize="1" scale="65" fitToHeight="0" orientation="portrait"/>
  <headerFooter differentFirst="1">
    <oddFooter>&amp;CPage &amp;P of &amp;N</oddFooter>
  </headerFooter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B1:M10"/>
  <sheetViews>
    <sheetView showGridLines="0" workbookViewId="0">
      <selection activeCell="A1" sqref="A1"/>
    </sheetView>
  </sheetViews>
  <sheetFormatPr defaultColWidth="9" defaultRowHeight="30" customHeight="1"/>
  <cols>
    <col min="1" max="1" width="2.66666666666667" customWidth="1"/>
    <col min="2" max="2" width="20.6666666666667" customWidth="1"/>
    <col min="3" max="5" width="12.8857142857143" customWidth="1"/>
    <col min="6" max="7" width="13.8857142857143" customWidth="1"/>
    <col min="8" max="8" width="13.6666666666667" customWidth="1"/>
    <col min="9" max="11" width="12.6666666666667" customWidth="1"/>
    <col min="12" max="12" width="7.55238095238095" customWidth="1"/>
    <col min="13" max="13" width="6.55238095238095" customWidth="1"/>
    <col min="14" max="14" width="2.66666666666667" customWidth="1"/>
  </cols>
  <sheetData>
    <row r="1" ht="47.4" customHeight="1" spans="2:2">
      <c r="B1" s="1" t="str">
        <f>SHIFT_SCHEDULE_Title</f>
        <v>SCHEDULE SHIFT</v>
      </c>
    </row>
    <row r="2" ht="15.6" customHeight="1" spans="2:13">
      <c r="B2" s="2" t="s">
        <v>32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7" t="str">
        <f>DATE</f>
        <v>DATE</v>
      </c>
      <c r="M2" s="7"/>
    </row>
    <row r="3" customHeight="1" spans="2:13">
      <c r="B3" s="2"/>
      <c r="C3" s="4" t="s">
        <v>4</v>
      </c>
      <c r="D3" s="4"/>
      <c r="E3" s="4"/>
      <c r="F3" s="4"/>
      <c r="G3" s="4"/>
      <c r="H3" s="4"/>
      <c r="I3" s="4"/>
      <c r="J3" s="4"/>
      <c r="K3" s="4"/>
      <c r="L3" s="8" t="str">
        <f>DEPARTMENT</f>
        <v>DEPARTMENT</v>
      </c>
      <c r="M3" s="8"/>
    </row>
    <row r="4" customHeight="1" spans="2:13">
      <c r="B4" s="5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5" t="s">
        <v>16</v>
      </c>
      <c r="M4" s="5" t="s">
        <v>17</v>
      </c>
    </row>
    <row r="5" customHeight="1" spans="2:13">
      <c r="B5" s="5" t="s">
        <v>18</v>
      </c>
      <c r="C5" s="5" t="s">
        <v>19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19</v>
      </c>
      <c r="I5" s="5" t="s">
        <v>19</v>
      </c>
      <c r="J5" s="5" t="s">
        <v>19</v>
      </c>
      <c r="K5" s="5" t="s">
        <v>19</v>
      </c>
      <c r="L5" s="5"/>
      <c r="M5" s="9">
        <f>IFERROR(COUNTIF(Friday[[#This Row],[7:00 AM]:[3:00 PM]],"*"),"")</f>
        <v>9</v>
      </c>
    </row>
    <row r="6" customHeight="1" spans="2:13">
      <c r="B6" s="5" t="s">
        <v>20</v>
      </c>
      <c r="C6" s="5"/>
      <c r="D6" s="5" t="s">
        <v>21</v>
      </c>
      <c r="E6" s="5" t="s">
        <v>21</v>
      </c>
      <c r="F6" s="5" t="s">
        <v>21</v>
      </c>
      <c r="G6" s="5" t="s">
        <v>21</v>
      </c>
      <c r="H6" s="5"/>
      <c r="I6" s="5"/>
      <c r="J6" s="5"/>
      <c r="K6" s="5"/>
      <c r="L6" s="5"/>
      <c r="M6" s="9">
        <f>IFERROR(COUNTIF(Friday[[#This Row],[7:00 AM]:[3:00 PM]],"*"),"")</f>
        <v>4</v>
      </c>
    </row>
    <row r="7" customHeight="1" spans="2:13">
      <c r="B7" s="5" t="s">
        <v>22</v>
      </c>
      <c r="C7" s="5"/>
      <c r="D7" s="5" t="s">
        <v>23</v>
      </c>
      <c r="E7" s="5" t="s">
        <v>23</v>
      </c>
      <c r="F7" s="5" t="s">
        <v>23</v>
      </c>
      <c r="G7" s="5" t="s">
        <v>24</v>
      </c>
      <c r="H7" s="5" t="s">
        <v>23</v>
      </c>
      <c r="I7" s="5" t="s">
        <v>23</v>
      </c>
      <c r="J7" s="5" t="s">
        <v>23</v>
      </c>
      <c r="K7" s="5"/>
      <c r="L7" s="5"/>
      <c r="M7" s="9">
        <f>IFERROR(COUNTIF(Friday[[#This Row],[7:00 AM]:[3:00 PM]],"*"),"")</f>
        <v>7</v>
      </c>
    </row>
    <row r="8" customHeight="1" spans="2:13">
      <c r="B8" s="5" t="s">
        <v>25</v>
      </c>
      <c r="C8" s="5"/>
      <c r="D8" s="5" t="s">
        <v>23</v>
      </c>
      <c r="E8" s="5" t="s">
        <v>23</v>
      </c>
      <c r="F8" s="5" t="s">
        <v>23</v>
      </c>
      <c r="G8" s="5" t="s">
        <v>24</v>
      </c>
      <c r="H8" s="5" t="s">
        <v>23</v>
      </c>
      <c r="I8" s="5" t="s">
        <v>23</v>
      </c>
      <c r="J8" s="5" t="s">
        <v>23</v>
      </c>
      <c r="K8" s="5"/>
      <c r="L8" s="5"/>
      <c r="M8" s="9">
        <f>IFERROR(COUNTIF(Friday[[#This Row],[7:00 AM]:[3:00 PM]],"*"),"")</f>
        <v>7</v>
      </c>
    </row>
    <row r="9" customHeight="1" spans="2:13">
      <c r="B9" s="5" t="s">
        <v>26</v>
      </c>
      <c r="C9" s="5"/>
      <c r="D9" s="5"/>
      <c r="E9" s="5"/>
      <c r="F9" s="5"/>
      <c r="G9" s="5"/>
      <c r="H9" s="5"/>
      <c r="I9" s="5"/>
      <c r="J9" s="5"/>
      <c r="K9" s="5"/>
      <c r="L9" s="5" t="s">
        <v>29</v>
      </c>
      <c r="M9" s="9">
        <f>IFERROR(COUNTIF(Friday[[#This Row],[7:00 AM]:[3:00 PM]],"*"),"")</f>
        <v>0</v>
      </c>
    </row>
    <row r="10" customHeight="1" spans="2:13">
      <c r="B10" s="5" t="s">
        <v>27</v>
      </c>
      <c r="C10" s="5"/>
      <c r="D10" s="5"/>
      <c r="E10" s="5"/>
      <c r="F10" s="5"/>
      <c r="G10" s="5"/>
      <c r="H10" s="5" t="s">
        <v>21</v>
      </c>
      <c r="I10" s="5" t="s">
        <v>21</v>
      </c>
      <c r="J10" s="5" t="s">
        <v>21</v>
      </c>
      <c r="K10" s="5" t="s">
        <v>21</v>
      </c>
      <c r="L10" s="5"/>
      <c r="M10" s="9">
        <f>IFERROR(COUNTIF(Friday[[#This Row],[7:00 AM]:[3:00 PM]],"*"),"")</f>
        <v>4</v>
      </c>
    </row>
  </sheetData>
  <mergeCells count="5">
    <mergeCell ref="C2:K2"/>
    <mergeCell ref="L2:M2"/>
    <mergeCell ref="C3:K3"/>
    <mergeCell ref="L3:M3"/>
    <mergeCell ref="B2:B3"/>
  </mergeCells>
  <dataValidations count="12">
    <dataValidation allowBlank="1" showInputMessage="1" showErrorMessage="1" prompt="Enter Shift Schedule for Friday in this worksheet" sqref="A1"/>
    <dataValidation allowBlank="1" showInputMessage="1" showErrorMessage="1" prompt="For the Week of Date is automatically updated in cell at right. To change date, modify cell L2 in Monday worksheet" sqref="C2:K2"/>
    <dataValidation allowBlank="1" showInputMessage="1" showErrorMessage="1" prompt="Automatically updated Department Name. To change, modify cell L3 in Monday worksheet" sqref="L3:M3"/>
    <dataValidation allowBlank="1" showInputMessage="1" showErrorMessage="1" prompt="Title is automatically updated based on title entered in B1 of Monday worksheet. To change this worksheet title, type a new entry in this cell. Only this worksheet will be updated" sqref="B1"/>
    <dataValidation allowBlank="1" showInputMessage="1" showErrorMessage="1" prompt="Automatically updated Date. To change, modify cell L2 in Monday worksheet" sqref="L2:M2"/>
    <dataValidation allowBlank="1" showInputMessage="1" showErrorMessage="1" prompt="Enter Employee Name in this column under this heading" sqref="B4"/>
    <dataValidation allowBlank="1" showInputMessage="1" showErrorMessage="1" prompt="Department Name is automatically updated in cell at right. To change Department Name, modify cell L3 in Monday worksheet" sqref="C3:K3"/>
    <dataValidation allowBlank="1" showInputMessage="1" showErrorMessage="1" prompt="Weekday is in this cell. Enter the date For the Week of in cell L2. Enter the Department Name in cell L3" sqref="B2:B3"/>
    <dataValidation allowBlank="1" showInputMessage="1" showErrorMessage="1" prompt="Enter employee station or role for this timeslot in this column under this heading. To change the time, select the cell, press delete, then enter a new time" sqref="C4:K4"/>
    <dataValidation allowBlank="1" showInputMessage="1" showErrorMessage="1" prompt="The option to track sick time is in this column under this heading. Press ALT+DOWN ARROW to open the drop down list, then ENTER to select entry" sqref="L4"/>
    <dataValidation allowBlank="1" showInputMessage="1" showErrorMessage="1" prompt="Total hours scheduled to work are automatically calculated in this column under this heading" sqref="M4"/>
    <dataValidation type="list" allowBlank="1" showInputMessage="1" showErrorMessage="1" sqref="L5:L10">
      <formula1>"Sick"</formula1>
    </dataValidation>
  </dataValidations>
  <printOptions horizontalCentered="1"/>
  <pageMargins left="0.25" right="0.25" top="0.75" bottom="0.75" header="0.3" footer="0.3"/>
  <pageSetup paperSize="1" scale="65" fitToHeight="0" orientation="portrait"/>
  <headerFooter differentFirst="1">
    <oddFooter>&amp;CPage &amp;P of &amp;N</oddFooter>
  </headerFooter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B1:M10"/>
  <sheetViews>
    <sheetView showGridLines="0" workbookViewId="0">
      <selection activeCell="A1" sqref="A1"/>
    </sheetView>
  </sheetViews>
  <sheetFormatPr defaultColWidth="9" defaultRowHeight="30" customHeight="1"/>
  <cols>
    <col min="1" max="1" width="2.66666666666667" customWidth="1"/>
    <col min="2" max="2" width="20.6666666666667" customWidth="1"/>
    <col min="3" max="5" width="12.8857142857143" customWidth="1"/>
    <col min="6" max="7" width="13.8857142857143" customWidth="1"/>
    <col min="8" max="8" width="13.6666666666667" customWidth="1"/>
    <col min="9" max="11" width="12.6666666666667" customWidth="1"/>
    <col min="12" max="12" width="7.55238095238095" customWidth="1"/>
    <col min="13" max="13" width="6.55238095238095" customWidth="1"/>
    <col min="14" max="14" width="2.66666666666667" customWidth="1"/>
  </cols>
  <sheetData>
    <row r="1" ht="47.4" customHeight="1" spans="2:2">
      <c r="B1" s="1" t="str">
        <f>SHIFT_SCHEDULE_Title</f>
        <v>SCHEDULE SHIFT</v>
      </c>
    </row>
    <row r="2" ht="15.6" customHeight="1" spans="2:13">
      <c r="B2" s="2" t="s">
        <v>33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7" t="str">
        <f>DATE</f>
        <v>DATE</v>
      </c>
      <c r="M2" s="7"/>
    </row>
    <row r="3" customHeight="1" spans="2:13">
      <c r="B3" s="2"/>
      <c r="C3" s="4" t="s">
        <v>4</v>
      </c>
      <c r="D3" s="4"/>
      <c r="E3" s="4"/>
      <c r="F3" s="4"/>
      <c r="G3" s="4"/>
      <c r="H3" s="4"/>
      <c r="I3" s="4"/>
      <c r="J3" s="4"/>
      <c r="K3" s="4"/>
      <c r="L3" s="8" t="str">
        <f>DEPARTMENT</f>
        <v>DEPARTMENT</v>
      </c>
      <c r="M3" s="8"/>
    </row>
    <row r="4" customHeight="1" spans="2:13">
      <c r="B4" s="5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5" t="s">
        <v>16</v>
      </c>
      <c r="M4" s="5" t="s">
        <v>17</v>
      </c>
    </row>
    <row r="5" customHeight="1" spans="2:13">
      <c r="B5" s="5" t="s">
        <v>18</v>
      </c>
      <c r="C5" s="5" t="s">
        <v>19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19</v>
      </c>
      <c r="I5" s="5" t="s">
        <v>19</v>
      </c>
      <c r="J5" s="5" t="s">
        <v>19</v>
      </c>
      <c r="K5" s="5" t="s">
        <v>19</v>
      </c>
      <c r="L5" s="5"/>
      <c r="M5" s="9">
        <f>IFERROR(COUNTIF(Saturday[[#This Row],[7:00 AM]:[3:00 PM]],"*"),"")</f>
        <v>9</v>
      </c>
    </row>
    <row r="6" customHeight="1" spans="2:13">
      <c r="B6" s="5" t="s">
        <v>20</v>
      </c>
      <c r="C6" s="5"/>
      <c r="D6" s="5" t="s">
        <v>21</v>
      </c>
      <c r="E6" s="5" t="s">
        <v>21</v>
      </c>
      <c r="F6" s="5" t="s">
        <v>21</v>
      </c>
      <c r="G6" s="5" t="s">
        <v>21</v>
      </c>
      <c r="H6" s="5"/>
      <c r="I6" s="5"/>
      <c r="J6" s="5"/>
      <c r="K6" s="5"/>
      <c r="L6" s="5"/>
      <c r="M6" s="9">
        <f>IFERROR(COUNTIF(Saturday[[#This Row],[7:00 AM]:[3:00 PM]],"*"),"")</f>
        <v>4</v>
      </c>
    </row>
    <row r="7" customHeight="1" spans="2:13">
      <c r="B7" s="5" t="s">
        <v>22</v>
      </c>
      <c r="C7" s="5"/>
      <c r="D7" s="5" t="s">
        <v>23</v>
      </c>
      <c r="E7" s="5" t="s">
        <v>23</v>
      </c>
      <c r="F7" s="5" t="s">
        <v>23</v>
      </c>
      <c r="G7" s="5" t="s">
        <v>24</v>
      </c>
      <c r="H7" s="5" t="s">
        <v>23</v>
      </c>
      <c r="I7" s="5" t="s">
        <v>23</v>
      </c>
      <c r="J7" s="5" t="s">
        <v>23</v>
      </c>
      <c r="K7" s="5"/>
      <c r="L7" s="5"/>
      <c r="M7" s="9">
        <f>IFERROR(COUNTIF(Saturday[[#This Row],[7:00 AM]:[3:00 PM]],"*"),"")</f>
        <v>7</v>
      </c>
    </row>
    <row r="8" customHeight="1" spans="2:13">
      <c r="B8" s="5" t="s">
        <v>25</v>
      </c>
      <c r="C8" s="5"/>
      <c r="D8" s="5" t="s">
        <v>23</v>
      </c>
      <c r="E8" s="5" t="s">
        <v>23</v>
      </c>
      <c r="F8" s="5" t="s">
        <v>23</v>
      </c>
      <c r="G8" s="5" t="s">
        <v>24</v>
      </c>
      <c r="H8" s="5" t="s">
        <v>23</v>
      </c>
      <c r="I8" s="5" t="s">
        <v>23</v>
      </c>
      <c r="J8" s="5" t="s">
        <v>23</v>
      </c>
      <c r="K8" s="5"/>
      <c r="L8" s="5"/>
      <c r="M8" s="9">
        <f>IFERROR(COUNTIF(Saturday[[#This Row],[7:00 AM]:[3:00 PM]],"*"),"")</f>
        <v>7</v>
      </c>
    </row>
    <row r="9" customHeight="1" spans="2:13">
      <c r="B9" s="5" t="s">
        <v>26</v>
      </c>
      <c r="C9" s="5"/>
      <c r="D9" s="5"/>
      <c r="E9" s="5"/>
      <c r="F9" s="5"/>
      <c r="G9" s="5"/>
      <c r="H9" s="5"/>
      <c r="I9" s="5"/>
      <c r="J9" s="5"/>
      <c r="K9" s="5"/>
      <c r="L9" s="5" t="s">
        <v>29</v>
      </c>
      <c r="M9" s="9">
        <f>IFERROR(COUNTIF(Saturday[[#This Row],[7:00 AM]:[3:00 PM]],"*"),"")</f>
        <v>0</v>
      </c>
    </row>
    <row r="10" customHeight="1" spans="2:13">
      <c r="B10" s="5" t="s">
        <v>27</v>
      </c>
      <c r="C10" s="5"/>
      <c r="D10" s="5"/>
      <c r="E10" s="5"/>
      <c r="F10" s="5"/>
      <c r="G10" s="5"/>
      <c r="H10" s="5" t="s">
        <v>21</v>
      </c>
      <c r="I10" s="5" t="s">
        <v>21</v>
      </c>
      <c r="J10" s="5" t="s">
        <v>21</v>
      </c>
      <c r="K10" s="5" t="s">
        <v>21</v>
      </c>
      <c r="L10" s="5"/>
      <c r="M10" s="9">
        <f>IFERROR(COUNTIF(Saturday[[#This Row],[7:00 AM]:[3:00 PM]],"*"),"")</f>
        <v>4</v>
      </c>
    </row>
  </sheetData>
  <mergeCells count="5">
    <mergeCell ref="C2:K2"/>
    <mergeCell ref="L2:M2"/>
    <mergeCell ref="C3:K3"/>
    <mergeCell ref="L3:M3"/>
    <mergeCell ref="B2:B3"/>
  </mergeCells>
  <dataValidations count="12">
    <dataValidation allowBlank="1" showInputMessage="1" showErrorMessage="1" prompt="Weekday is in this cell. Enter the date For the Week of in cell L2. Enter the Department Name in cell L3" sqref="B2:B3"/>
    <dataValidation allowBlank="1" showInputMessage="1" showErrorMessage="1" prompt="Enter employee station or role for this timeslot in this column under this heading. To change the time, select the cell, press delete, then enter a new time" sqref="C4:K4"/>
    <dataValidation allowBlank="1" showInputMessage="1" showErrorMessage="1" prompt="Enter Shift Schedule for Saturday in this worksheet" sqref="A1"/>
    <dataValidation allowBlank="1" showInputMessage="1" showErrorMessage="1" prompt="Automatically updated Department Name. To change, modify cell L3 in Monday worksheet" sqref="L3:M3"/>
    <dataValidation allowBlank="1" showInputMessage="1" showErrorMessage="1" prompt="Title is automatically updated based on title entered in B1 of Monday worksheet. To change this worksheet title, type a new entry in this cell. Only this worksheet will be updated" sqref="B1"/>
    <dataValidation allowBlank="1" showInputMessage="1" showErrorMessage="1" prompt="For the Week of Date is automatically updated in cell at right. To change date, modify cell L2 in Monday worksheet" sqref="C2:K2"/>
    <dataValidation allowBlank="1" showInputMessage="1" showErrorMessage="1" prompt="Automatically updated Date. To change, modify cell L2 in Monday worksheet" sqref="L2:M2"/>
    <dataValidation allowBlank="1" showInputMessage="1" showErrorMessage="1" prompt="Enter Employee Name in this column under this heading" sqref="B4"/>
    <dataValidation allowBlank="1" showInputMessage="1" showErrorMessage="1" prompt="Department Name is automatically updated in cell at right. To change Department Name, modify cell L3 in Monday worksheet" sqref="C3:K3"/>
    <dataValidation allowBlank="1" showInputMessage="1" showErrorMessage="1" prompt="The option to track sick time is in this column under this heading. Press ALT+DOWN ARROW to open the drop down list, then ENTER to select entry" sqref="L4"/>
    <dataValidation allowBlank="1" showInputMessage="1" showErrorMessage="1" prompt="Total hours scheduled to work are automatically calculated in this column under this heading" sqref="M4"/>
    <dataValidation type="list" allowBlank="1" showInputMessage="1" showErrorMessage="1" sqref="L5:L10">
      <formula1>"Sick"</formula1>
    </dataValidation>
  </dataValidations>
  <printOptions horizontalCentered="1"/>
  <pageMargins left="0.25" right="0.25" top="0.75" bottom="0.75" header="0.3" footer="0.3"/>
  <pageSetup paperSize="1" scale="65" fitToHeight="0" orientation="portrait"/>
  <headerFooter differentFirst="1">
    <oddFooter>&amp;CPage &amp;P of &amp;N</oddFooter>
  </headerFooter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1"/>
  </sheetPr>
  <dimension ref="B1:M10"/>
  <sheetViews>
    <sheetView showGridLines="0" workbookViewId="0">
      <selection activeCell="A1" sqref="A1"/>
    </sheetView>
  </sheetViews>
  <sheetFormatPr defaultColWidth="9" defaultRowHeight="30" customHeight="1"/>
  <cols>
    <col min="1" max="1" width="2.66666666666667" customWidth="1"/>
    <col min="2" max="2" width="20.6666666666667" customWidth="1"/>
    <col min="3" max="5" width="12.8857142857143" customWidth="1"/>
    <col min="6" max="7" width="13.8857142857143" customWidth="1"/>
    <col min="8" max="8" width="13.6666666666667" customWidth="1"/>
    <col min="9" max="11" width="12.6666666666667" customWidth="1"/>
    <col min="12" max="12" width="7.55238095238095" customWidth="1"/>
    <col min="13" max="13" width="6.55238095238095" customWidth="1"/>
    <col min="14" max="14" width="2.66666666666667" customWidth="1"/>
  </cols>
  <sheetData>
    <row r="1" ht="47.4" customHeight="1" spans="2:2">
      <c r="B1" s="1" t="str">
        <f>SHIFT_SCHEDULE_Title</f>
        <v>SCHEDULE SHIFT</v>
      </c>
    </row>
    <row r="2" ht="15.6" customHeight="1" spans="2:13">
      <c r="B2" s="2" t="s">
        <v>34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7" t="str">
        <f>DATE</f>
        <v>DATE</v>
      </c>
      <c r="M2" s="7"/>
    </row>
    <row r="3" customHeight="1" spans="2:13">
      <c r="B3" s="2"/>
      <c r="C3" s="4" t="s">
        <v>4</v>
      </c>
      <c r="D3" s="4"/>
      <c r="E3" s="4"/>
      <c r="F3" s="4"/>
      <c r="G3" s="4"/>
      <c r="H3" s="4"/>
      <c r="I3" s="4"/>
      <c r="J3" s="4"/>
      <c r="K3" s="4"/>
      <c r="L3" s="8" t="str">
        <f>DEPARTMENT</f>
        <v>DEPARTMENT</v>
      </c>
      <c r="M3" s="8"/>
    </row>
    <row r="4" customHeight="1" spans="2:13">
      <c r="B4" s="5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5" t="s">
        <v>16</v>
      </c>
      <c r="M4" s="5" t="s">
        <v>17</v>
      </c>
    </row>
    <row r="5" customHeight="1" spans="2:13">
      <c r="B5" s="5" t="s">
        <v>18</v>
      </c>
      <c r="C5" s="5" t="s">
        <v>19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19</v>
      </c>
      <c r="I5" s="5" t="s">
        <v>19</v>
      </c>
      <c r="J5" s="5" t="s">
        <v>19</v>
      </c>
      <c r="K5" s="5" t="s">
        <v>19</v>
      </c>
      <c r="L5" s="5"/>
      <c r="M5" s="9">
        <f>IFERROR(COUNTIF(Sunday[[#This Row],[7:00 AM]:[3:00 PM]],"*"),"")</f>
        <v>9</v>
      </c>
    </row>
    <row r="6" customHeight="1" spans="2:13">
      <c r="B6" s="5" t="s">
        <v>20</v>
      </c>
      <c r="C6" s="5"/>
      <c r="D6" s="5" t="s">
        <v>21</v>
      </c>
      <c r="E6" s="5" t="s">
        <v>21</v>
      </c>
      <c r="F6" s="5" t="s">
        <v>21</v>
      </c>
      <c r="G6" s="5" t="s">
        <v>21</v>
      </c>
      <c r="H6" s="5"/>
      <c r="I6" s="5"/>
      <c r="J6" s="5"/>
      <c r="K6" s="5"/>
      <c r="L6" s="5"/>
      <c r="M6" s="9">
        <f>IFERROR(COUNTIF(Sunday[[#This Row],[7:00 AM]:[3:00 PM]],"*"),"")</f>
        <v>4</v>
      </c>
    </row>
    <row r="7" customHeight="1" spans="2:13">
      <c r="B7" s="5" t="s">
        <v>22</v>
      </c>
      <c r="C7" s="5"/>
      <c r="D7" s="5" t="s">
        <v>23</v>
      </c>
      <c r="E7" s="5" t="s">
        <v>23</v>
      </c>
      <c r="F7" s="5" t="s">
        <v>23</v>
      </c>
      <c r="G7" s="5" t="s">
        <v>24</v>
      </c>
      <c r="H7" s="5" t="s">
        <v>23</v>
      </c>
      <c r="I7" s="5" t="s">
        <v>23</v>
      </c>
      <c r="J7" s="5" t="s">
        <v>23</v>
      </c>
      <c r="K7" s="5"/>
      <c r="L7" s="5"/>
      <c r="M7" s="9">
        <f>IFERROR(COUNTIF(Sunday[[#This Row],[7:00 AM]:[3:00 PM]],"*"),"")</f>
        <v>7</v>
      </c>
    </row>
    <row r="8" customHeight="1" spans="2:13">
      <c r="B8" s="5" t="s">
        <v>25</v>
      </c>
      <c r="C8" s="5"/>
      <c r="D8" s="5" t="s">
        <v>23</v>
      </c>
      <c r="E8" s="5" t="s">
        <v>23</v>
      </c>
      <c r="F8" s="5" t="s">
        <v>23</v>
      </c>
      <c r="G8" s="5" t="s">
        <v>24</v>
      </c>
      <c r="H8" s="5" t="s">
        <v>23</v>
      </c>
      <c r="I8" s="5" t="s">
        <v>23</v>
      </c>
      <c r="J8" s="5" t="s">
        <v>23</v>
      </c>
      <c r="K8" s="5"/>
      <c r="L8" s="5"/>
      <c r="M8" s="9">
        <f>IFERROR(COUNTIF(Sunday[[#This Row],[7:00 AM]:[3:00 PM]],"*"),"")</f>
        <v>7</v>
      </c>
    </row>
    <row r="9" customHeight="1" spans="2:13">
      <c r="B9" s="5" t="s">
        <v>26</v>
      </c>
      <c r="C9" s="5"/>
      <c r="D9" s="5"/>
      <c r="E9" s="5"/>
      <c r="F9" s="5"/>
      <c r="G9" s="5"/>
      <c r="H9" s="5"/>
      <c r="I9" s="5"/>
      <c r="J9" s="5"/>
      <c r="K9" s="5"/>
      <c r="L9" s="5" t="s">
        <v>29</v>
      </c>
      <c r="M9" s="9">
        <f>IFERROR(COUNTIF(Sunday[[#This Row],[7:00 AM]:[3:00 PM]],"*"),"")</f>
        <v>0</v>
      </c>
    </row>
    <row r="10" customHeight="1" spans="2:13">
      <c r="B10" s="5" t="s">
        <v>27</v>
      </c>
      <c r="C10" s="5"/>
      <c r="D10" s="5"/>
      <c r="E10" s="5"/>
      <c r="F10" s="5"/>
      <c r="G10" s="5"/>
      <c r="H10" s="5" t="s">
        <v>21</v>
      </c>
      <c r="I10" s="5" t="s">
        <v>21</v>
      </c>
      <c r="J10" s="5" t="s">
        <v>21</v>
      </c>
      <c r="K10" s="5" t="s">
        <v>21</v>
      </c>
      <c r="L10" s="5"/>
      <c r="M10" s="9">
        <f>IFERROR(COUNTIF(Sunday[[#This Row],[7:00 AM]:[3:00 PM]],"*"),"")</f>
        <v>4</v>
      </c>
    </row>
  </sheetData>
  <mergeCells count="5">
    <mergeCell ref="C2:K2"/>
    <mergeCell ref="L2:M2"/>
    <mergeCell ref="C3:K3"/>
    <mergeCell ref="L3:M3"/>
    <mergeCell ref="B2:B3"/>
  </mergeCells>
  <dataValidations count="12">
    <dataValidation allowBlank="1" showInputMessage="1" showErrorMessage="1" prompt="Weekday is in this cell. Enter the date For the Week of in cell L2. Enter the Department Name in cell L3" sqref="B2:B3"/>
    <dataValidation allowBlank="1" showInputMessage="1" showErrorMessage="1" prompt="Enter employee station or role for this timeslot in this column under this heading. To change the time, select the cell, press delete, then enter a new time" sqref="C4:K4"/>
    <dataValidation allowBlank="1" showInputMessage="1" showErrorMessage="1" prompt="Enter Shift Schedule for Sunday in this worksheet" sqref="A1"/>
    <dataValidation allowBlank="1" showInputMessage="1" showErrorMessage="1" prompt="Automatically updated Department Name. To change, modify cell L3 in Monday worksheet" sqref="L3:M3"/>
    <dataValidation allowBlank="1" showInputMessage="1" showErrorMessage="1" prompt="Title is automatically updated based on title entered in B1 of Monday worksheet. To change this worksheet title, type a new entry in this cell. Only this worksheet will be updated" sqref="B1"/>
    <dataValidation allowBlank="1" showInputMessage="1" showErrorMessage="1" prompt="For the Week of Date is automatically updated in cell at right. To change date, modify cell L2 in Monday worksheet" sqref="C2:K2"/>
    <dataValidation allowBlank="1" showInputMessage="1" showErrorMessage="1" prompt="Automatically updated Date. To change, modify cell L2 in Monday worksheet" sqref="L2:M2"/>
    <dataValidation allowBlank="1" showInputMessage="1" showErrorMessage="1" prompt="Enter Employee Name in this column under this heading" sqref="B4"/>
    <dataValidation allowBlank="1" showInputMessage="1" showErrorMessage="1" prompt="Department Name is automatically updated in cell at right. To change Department Name, modify cell L3 in Monday worksheet" sqref="C3:K3"/>
    <dataValidation allowBlank="1" showInputMessage="1" showErrorMessage="1" prompt="The option to track sick time is in this column under this heading. Press ALT+DOWN ARROW to open the drop down list, then ENTER to select entry" sqref="L4"/>
    <dataValidation allowBlank="1" showInputMessage="1" showErrorMessage="1" prompt="Total hours scheduled to work are automatically calculated in this column under this heading" sqref="M4"/>
    <dataValidation type="list" allowBlank="1" showInputMessage="1" showErrorMessage="1" sqref="L5:L10">
      <formula1>"Sick"</formula1>
    </dataValidation>
  </dataValidations>
  <printOptions horizontalCentered="1"/>
  <pageMargins left="0.25" right="0.25" top="0.75" bottom="0.75" header="0.3" footer="0.3"/>
  <pageSetup paperSize="1" scale="65" fitToHeight="0" orientation="portrait"/>
  <headerFooter differentFirst="1">
    <oddFooter>&amp;CPage &amp;P of &amp;N</oddFooter>
  </headerFooter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35CCC788-ED35-4C2B-8A94-7565E9F19584}">
  <ds:schemaRefs/>
</ds:datastoreItem>
</file>

<file path=customXml/itemProps2.xml><?xml version="1.0" encoding="utf-8"?>
<ds:datastoreItem xmlns:ds="http://schemas.openxmlformats.org/officeDocument/2006/customXml" ds:itemID="{AA56DD35-C53C-4D75-A198-37DF952AE047}">
  <ds:schemaRefs/>
</ds:datastoreItem>
</file>

<file path=customXml/itemProps3.xml><?xml version="1.0" encoding="utf-8"?>
<ds:datastoreItem xmlns:ds="http://schemas.openxmlformats.org/officeDocument/2006/customXml" ds:itemID="{2312AECA-D768-4180-9CFC-A280219156C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2019-07-07T22:52:00Z</dcterms:created>
  <dcterms:modified xsi:type="dcterms:W3CDTF">2020-04-03T09:46:50Z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KSOProductBuildVer">
    <vt:lpwstr>1033-11.2.0.9232</vt:lpwstr>
  </property>
</Properties>
</file>