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30"/>
  </bookViews>
  <sheets>
    <sheet name="Monday" sheetId="10" r:id="rId1"/>
    <sheet name="Tuesday" sheetId="9" r:id="rId2"/>
    <sheet name="Wednesday" sheetId="11" r:id="rId3"/>
    <sheet name="Thursday" sheetId="7" r:id="rId4"/>
    <sheet name="Friday" sheetId="6" r:id="rId5"/>
    <sheet name="Saturday" sheetId="5" r:id="rId6"/>
    <sheet name="Sunday" sheetId="4" r:id="rId7"/>
  </sheets>
  <definedNames>
    <definedName name="_xlnm.Print_Titles" localSheetId="4">Friday!$1:$4</definedName>
    <definedName name="_xlnm.Print_Titles" localSheetId="0">Monday!$1:$4</definedName>
    <definedName name="_xlnm.Print_Titles" localSheetId="5">Saturday!$1:$4</definedName>
    <definedName name="_xlnm.Print_Titles" localSheetId="6">Sunday!$1:$4</definedName>
    <definedName name="_xlnm.Print_Titles" localSheetId="3">Thursday!$1:$4</definedName>
    <definedName name="_xlnm.Print_Titles" localSheetId="1">Tuesday!$1:$4</definedName>
    <definedName name="_xlnm.Print_Titles" localSheetId="2">Wednesday!$1:$4</definedName>
    <definedName name="RowTitleRegion1..C3.1">Monday!$B$2</definedName>
    <definedName name="RowTitleRegion1..C3.2">Tuesday!$B$2</definedName>
    <definedName name="RowTitleRegion1..C3.3">Wednesday!$B$2</definedName>
    <definedName name="RowTitleRegion1..C3.4">Thursday!$B$2</definedName>
    <definedName name="RowTitleRegion1..C3.5">Friday!$B$2</definedName>
    <definedName name="RowTitleRegion1..C3.6">Saturday!$B$2</definedName>
    <definedName name="RowTitleRegion1..C3.7">Sunday!$B$2</definedName>
    <definedName name="Title1">Monday[[#Headers],[MONDAY]]</definedName>
    <definedName name="Title2">Tuesday[[#Headers],[TUESDAY]]</definedName>
    <definedName name="Title3">Wednesday[[#Headers],[WEDNESDAY]]</definedName>
    <definedName name="Title4">Thursday[[#Headers],[THURSDAY]]</definedName>
    <definedName name="Title5">Friday[[#Headers],[FRIDAY]]</definedName>
    <definedName name="Title6">Saturday[[#Headers],[SATURDAY]]</definedName>
    <definedName name="Title7">Sunday[[#Headers],[SUNDAY]]</definedName>
  </definedNames>
  <calcPr calcId="144525"/>
</workbook>
</file>

<file path=xl/sharedStrings.xml><?xml version="1.0" encoding="utf-8"?>
<sst xmlns="http://schemas.openxmlformats.org/spreadsheetml/2006/main" count="338" uniqueCount="33">
  <si>
    <t>Shift Schedule</t>
  </si>
  <si>
    <t xml:space="preserve">For the Week of: </t>
  </si>
  <si>
    <t>Date</t>
  </si>
  <si>
    <t xml:space="preserve">Department Name: </t>
  </si>
  <si>
    <t>Name</t>
  </si>
  <si>
    <t>MONDAY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</si>
  <si>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</si>
  <si>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</si>
  <si>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</si>
  <si>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</si>
  <si>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</si>
  <si>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</si>
  <si>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</si>
  <si>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</si>
  <si>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</si>
  <si>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Sick?</t>
  </si>
  <si>
    <t>TOTAL</t>
  </si>
  <si>
    <t>Name 1</t>
  </si>
  <si>
    <t>manager</t>
  </si>
  <si>
    <t>Name 2</t>
  </si>
  <si>
    <t>cashier</t>
  </si>
  <si>
    <t>Name 3</t>
  </si>
  <si>
    <t>front desk</t>
  </si>
  <si>
    <t xml:space="preserve">front desk </t>
  </si>
  <si>
    <t>Name 4</t>
  </si>
  <si>
    <t>Name 5</t>
  </si>
  <si>
    <t>Sick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</si>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</sst>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>
  <numFmts count="5">
    <numFmt numFmtId="176" formatCode="_(* #,##0.00_);_(* \(#,##0.00\);_(* &quot;-&quot;??_);_(@_)"/>
    <numFmt numFmtId="177" formatCode="_(* #,##0_);_(* \(#,##0\);_(* &quot;-&quot;_);_(@_)"/>
    <numFmt numFmtId="178" formatCode="_(&quot;Rp&quot;* #,##0_);_(&quot;Rp&quot;* \(#,##0\);_(&quot;Rp&quot;* &quot;-&quot;_);_(@_)"/>
    <numFmt numFmtId="179" formatCode="_(&quot;Rp&quot;* #,##0.00_);_(&quot;Rp&quot;* \(#,##0.00\);_(&quot;Rp&quot;* &quot;-&quot;??_);_(@_)"/>
    <numFmt numFmtId="180" formatCode="[$-F400]h:mm:ss\ AM/PM"/>
  </numFmts>
  <fonts count="21">
    <font>
      <sz val="11"/>
      <name val="Calibri"/>
      <charset val="134"/>
      <scheme val="minor"/>
    </font>
    <font>
      <sz val="20"/>
      <name val="Cambria"/>
      <charset val="134"/>
      <scheme val="major"/>
    </font>
    <font>
      <sz val="12"/>
      <name val="Calibri"/>
      <charset val="134"/>
      <scheme val="minor"/>
    </font>
    <font>
      <sz val="11"/>
      <color theme="0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rgb="FFFF00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horizontal="left" wrapText="1" indent="1"/>
    </xf>
    <xf numFmtId="0" fontId="9" fillId="6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0" fillId="0" borderId="1" applyNumberFormat="0" applyFill="0" applyProtection="0">
      <alignment horizontal="left" indent="1"/>
    </xf>
    <xf numFmtId="0" fontId="4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" fillId="0" borderId="0" applyNumberFormat="0" applyProtection="0">
      <alignment horizontal="left" indent="1"/>
    </xf>
    <xf numFmtId="0" fontId="6" fillId="0" borderId="0" applyNumberFormat="0" applyFill="0" applyBorder="0" applyAlignment="0" applyProtection="0">
      <alignment vertical="center"/>
    </xf>
    <xf numFmtId="0" fontId="2" fillId="0" borderId="0" applyNumberFormat="0" applyFill="0" applyProtection="0">
      <alignment horizontal="left" indent="1"/>
    </xf>
    <xf numFmtId="0" fontId="3" fillId="2" borderId="0" applyNumberFormat="0" applyProtection="0">
      <alignment horizontal="left" indent="1"/>
    </xf>
    <xf numFmtId="0" fontId="12" fillId="0" borderId="0" applyNumberFormat="0" applyFill="0" applyBorder="0" applyAlignment="0" applyProtection="0">
      <alignment vertical="center"/>
    </xf>
    <xf numFmtId="0" fontId="13" fillId="14" borderId="4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16" borderId="4" applyNumberFormat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</cellStyleXfs>
  <cellXfs count="10">
    <xf numFmtId="0" fontId="0" fillId="0" borderId="0" xfId="0">
      <alignment horizontal="left" wrapText="1" indent="1"/>
    </xf>
    <xf numFmtId="0" fontId="1" fillId="0" borderId="0" xfId="16">
      <alignment horizontal="left" indent="1"/>
    </xf>
    <xf numFmtId="0" fontId="2" fillId="0" borderId="0" xfId="18">
      <alignment horizontal="left" indent="1"/>
    </xf>
    <xf numFmtId="58" fontId="0" fillId="0" borderId="1" xfId="8" applyNumberFormat="1">
      <alignment horizontal="left" indent="1"/>
    </xf>
    <xf numFmtId="0" fontId="0" fillId="0" borderId="1" xfId="8">
      <alignment horizontal="left" indent="1"/>
    </xf>
    <xf numFmtId="0" fontId="3" fillId="2" borderId="0" xfId="19">
      <alignment horizontal="left" indent="1"/>
    </xf>
    <xf numFmtId="180" fontId="3" fillId="2" borderId="0" xfId="19" applyNumberFormat="1">
      <alignment horizontal="left" indent="1"/>
    </xf>
    <xf numFmtId="1" fontId="0" fillId="0" borderId="0" xfId="0" applyNumberFormat="1">
      <alignment horizontal="left" wrapText="1" indent="1"/>
    </xf>
    <xf numFmtId="58" fontId="0" fillId="0" borderId="1" xfId="8" applyNumberFormat="1" applyFont="1">
      <alignment horizontal="left" indent="1"/>
    </xf>
    <xf numFmtId="0" fontId="0" fillId="0" borderId="1" xfId="8" applyFont="1">
      <alignment horizontal="left" indent="1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88"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fill>
        <patternFill patternType="solid">
          <bgColor theme="4" tint="0.799981688894314"/>
        </patternFill>
      </fill>
      <border>
        <top style="thin">
          <color theme="0"/>
        </top>
        <bottom style="thin">
          <color theme="0"/>
        </bottom>
        <horizontal style="thin">
          <color theme="0"/>
        </horizontal>
      </border>
    </dxf>
    <dxf>
      <font>
        <b val="0"/>
        <i val="0"/>
      </font>
      <fill>
        <patternFill patternType="solid">
          <bgColor theme="6" tint="0.799981688894314"/>
        </patternFill>
      </fill>
      <border>
        <top style="thin">
          <color theme="0"/>
        </top>
        <bottom style="thin">
          <color theme="0"/>
        </bottom>
        <horizontal style="thin">
          <color theme="0"/>
        </horizontal>
      </border>
    </dxf>
    <dxf>
      <font>
        <b val="0"/>
        <i val="0"/>
        <color theme="0"/>
      </font>
      <fill>
        <patternFill patternType="solid">
          <bgColor theme="4" tint="-0.499984740745262"/>
        </patternFill>
      </fill>
    </dxf>
    <dxf>
      <font>
        <b val="0"/>
        <i val="0"/>
      </font>
    </dxf>
  </dxfs>
  <tableStyles count="1" defaultTableStyle="TableStyleMedium9" defaultPivotStyle="PivotStyleLight16">
    <tableStyle name="Shift Schedule" pivot="0" count="4">
      <tableStyleElement type="wholeTable" dxfId="87"/>
      <tableStyleElement type="headerRow" dxfId="86"/>
      <tableStyleElement type="firstRowStripe" dxfId="85"/>
      <tableStyleElement type="secondRowStripe" dxfId="84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D6EDFC"/>
      <rgbColor rgb="00FFFFFF"/>
      <rgbColor rgb="00E6F4E4"/>
      <rgbColor rgb="0000FF00"/>
      <rgbColor rgb="000000FF"/>
      <rgbColor rgb="00FFFF00"/>
      <rgbColor rgb="00FFEEC9"/>
      <rgbColor rgb="0000FFFF"/>
      <rgbColor rgb="00F7DCE1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FFE1E2"/>
      <rgbColor rgb="00FDF1DF"/>
      <rgbColor rgb="00FFCCFF"/>
      <rgbColor rgb="0000CCFF"/>
      <rgbColor rgb="00CCFFFF"/>
      <rgbColor rgb="00CCFFCC"/>
      <rgbColor rgb="00FFFF99"/>
      <rgbColor rgb="00FDFBEB"/>
      <rgbColor rgb="00FF99CC"/>
      <rgbColor rgb="00EAEAEA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73F13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50" name="Monday" displayName="Monday" ref="B5:M10">
  <autoFilter ref="B5:M10"/>
  <tableColumns count="12">
    <tableColumn id="1" name="MONDAY" totalsRowLabel="Total" dataDxfId="0"/>
    <tableColumn id="2" name="7:00 AM" dataDxfId="1"/>
    <tableColumn id="3" name="8:00 AM" dataDxfId="2"/>
    <tableColumn id="4" name="9:00 AM" dataDxfId="3"/>
    <tableColumn id="5" name="10:00 AM" dataDxfId="4"/>
    <tableColumn id="6" name="11:00 AM" dataDxfId="5"/>
    <tableColumn id="7" name="12:00 PM" dataDxfId="6"/>
    <tableColumn id="8" name="1:00 PM" dataDxfId="7"/>
    <tableColumn id="9" name="2:00 PM" dataDxfId="8"/>
    <tableColumn id="10" name="3:00 PM" dataDxfId="9"/>
    <tableColumn id="11" name="Sick?" dataDxfId="10"/>
    <tableColumn id="12" name="TOTAL" totalsRowFunction="sum" dataDxfId="11"/>
  </tableColumns>
  <tableStyleInfo name="Shift Schedule" showFirstColumn="0" showLastColumn="0" showRowStripes="1" showColumnStripes="0"/>
</table>
</file>

<file path=xl/tables/table2.xml><?xml version="1.0" encoding="utf-8"?>
<table xmlns="http://schemas.openxmlformats.org/spreadsheetml/2006/main" id="44" name="Tuesday" displayName="Tuesday" ref="B5:M10" totalsRowShown="0">
  <autoFilter ref="B5:M10"/>
  <tableColumns count="12">
    <tableColumn id="1" name="TUESDAY" dataDxfId="12"/>
    <tableColumn id="2" name="7:00 AM" dataDxfId="13"/>
    <tableColumn id="3" name="8:00 AM" dataDxfId="14"/>
    <tableColumn id="4" name="9:00 AM" dataDxfId="15"/>
    <tableColumn id="5" name="10:00 AM" dataDxfId="16"/>
    <tableColumn id="6" name="11:00 AM" dataDxfId="17"/>
    <tableColumn id="7" name="12:00 PM" dataDxfId="18"/>
    <tableColumn id="8" name="1:00 PM" dataDxfId="19"/>
    <tableColumn id="9" name="2:00 PM" dataDxfId="20"/>
    <tableColumn id="10" name="3:00 PM" dataDxfId="21"/>
    <tableColumn id="11" name="Sick?" dataDxfId="22"/>
    <tableColumn id="12" name="TOTAL" dataDxfId="23"/>
  </tableColumns>
  <tableStyleInfo name="Shift Schedule" showFirstColumn="0" showLastColumn="0" showRowStripes="1" showColumnStripes="0"/>
</table>
</file>

<file path=xl/tables/table3.xml><?xml version="1.0" encoding="utf-8"?>
<table xmlns="http://schemas.openxmlformats.org/spreadsheetml/2006/main" id="59" name="Wednesday" displayName="Wednesday" ref="B5:M10" totalsRowShown="0">
  <autoFilter ref="B5:M10"/>
  <tableColumns count="12">
    <tableColumn id="1" name="WEDNESDAY" dataDxfId="24"/>
    <tableColumn id="2" name="7:00 AM" dataDxfId="25"/>
    <tableColumn id="3" name="8:00 AM" dataDxfId="26"/>
    <tableColumn id="4" name="9:00 AM" dataDxfId="27"/>
    <tableColumn id="5" name="10:00 AM" dataDxfId="28"/>
    <tableColumn id="6" name="11:00 AM" dataDxfId="29"/>
    <tableColumn id="7" name="12:00 PM" dataDxfId="30"/>
    <tableColumn id="8" name="1:00 PM" dataDxfId="31"/>
    <tableColumn id="9" name="2:00 PM" dataDxfId="32"/>
    <tableColumn id="10" name="3:00 PM" dataDxfId="33"/>
    <tableColumn id="11" name="Sick?" dataDxfId="34"/>
    <tableColumn id="12" name="TOTAL" dataDxfId="35"/>
  </tableColumns>
  <tableStyleInfo name="Shift Schedule" showFirstColumn="0" showLastColumn="0" showRowStripes="1" showColumnStripes="0"/>
</table>
</file>

<file path=xl/tables/table4.xml><?xml version="1.0" encoding="utf-8"?>
<table xmlns="http://schemas.openxmlformats.org/spreadsheetml/2006/main" id="32" name="Thursday" displayName="Thursday" ref="B5:M10" totalsRowShown="0">
  <autoFilter ref="B5:M10"/>
  <tableColumns count="12">
    <tableColumn id="1" name="THURSDAY" dataDxfId="36"/>
    <tableColumn id="2" name="7:00 AM" dataDxfId="37"/>
    <tableColumn id="3" name="8:00 AM" dataDxfId="38"/>
    <tableColumn id="4" name="9:00 AM" dataDxfId="39"/>
    <tableColumn id="5" name="10:00 AM" dataDxfId="40"/>
    <tableColumn id="6" name="11:00 AM" dataDxfId="41"/>
    <tableColumn id="7" name="12:00 PM" dataDxfId="42"/>
    <tableColumn id="8" name="1:00 PM" dataDxfId="43"/>
    <tableColumn id="9" name="2:00 PM" dataDxfId="44"/>
    <tableColumn id="10" name="3:00 PM" dataDxfId="45"/>
    <tableColumn id="11" name="Sick?" dataDxfId="46"/>
    <tableColumn id="12" name="TOTAL" dataDxfId="47"/>
  </tableColumns>
  <tableStyleInfo name="Shift Schedule" showFirstColumn="0" showLastColumn="0" showRowStripes="1" showColumnStripes="0"/>
</table>
</file>

<file path=xl/tables/table5.xml><?xml version="1.0" encoding="utf-8"?>
<table xmlns="http://schemas.openxmlformats.org/spreadsheetml/2006/main" id="26" name="Friday" displayName="Friday" ref="B5:M10" totalsRowShown="0">
  <autoFilter ref="B5:M10"/>
  <tableColumns count="12">
    <tableColumn id="1" name="FRIDAY" dataDxfId="48"/>
    <tableColumn id="2" name="7:00 AM" dataDxfId="49"/>
    <tableColumn id="3" name="8:00 AM" dataDxfId="50"/>
    <tableColumn id="4" name="9:00 AM" dataDxfId="51"/>
    <tableColumn id="5" name="10:00 AM" dataDxfId="52"/>
    <tableColumn id="6" name="11:00 AM" dataDxfId="53"/>
    <tableColumn id="7" name="12:00 PM" dataDxfId="54"/>
    <tableColumn id="8" name="1:00 PM" dataDxfId="55"/>
    <tableColumn id="9" name="2:00 PM" dataDxfId="56"/>
    <tableColumn id="10" name="3:00 PM" dataDxfId="57"/>
    <tableColumn id="11" name="Sick?" dataDxfId="58"/>
    <tableColumn id="12" name="TOTAL" dataDxfId="59"/>
  </tableColumns>
  <tableStyleInfo name="Shift Schedule" showFirstColumn="0" showLastColumn="0" showRowStripes="1" showColumnStripes="0"/>
</table>
</file>

<file path=xl/tables/table6.xml><?xml version="1.0" encoding="utf-8"?>
<table xmlns="http://schemas.openxmlformats.org/spreadsheetml/2006/main" id="20" name="Saturday" displayName="Saturday" ref="B5:M10" totalsRowShown="0">
  <autoFilter ref="B5:M10"/>
  <tableColumns count="12">
    <tableColumn id="1" name="SATURDAY" dataDxfId="60"/>
    <tableColumn id="2" name="7:00 AM" dataDxfId="61"/>
    <tableColumn id="3" name="8:00 AM" dataDxfId="62"/>
    <tableColumn id="4" name="9:00 AM" dataDxfId="63"/>
    <tableColumn id="5" name="10:00 AM" dataDxfId="64"/>
    <tableColumn id="6" name="11:00 AM" dataDxfId="65"/>
    <tableColumn id="7" name="12:00 PM" dataDxfId="66"/>
    <tableColumn id="8" name="1:00 PM" dataDxfId="67"/>
    <tableColumn id="9" name="2:00 PM" dataDxfId="68"/>
    <tableColumn id="10" name="3:00 PM" dataDxfId="69"/>
    <tableColumn id="11" name="Sick?" dataDxfId="70"/>
    <tableColumn id="12" name="TOTAL" dataDxfId="71"/>
  </tableColumns>
  <tableStyleInfo name="Shift Schedule" showFirstColumn="0" showLastColumn="0" showRowStripes="1" showColumnStripes="0"/>
</table>
</file>

<file path=xl/tables/table7.xml><?xml version="1.0" encoding="utf-8"?>
<table xmlns="http://schemas.openxmlformats.org/spreadsheetml/2006/main" id="14" name="Sunday" displayName="Sunday" ref="B5:M10" totalsRowShown="0">
  <autoFilter ref="B5:M10"/>
  <tableColumns count="12">
    <tableColumn id="1" name="SUNDAY" dataDxfId="72"/>
    <tableColumn id="2" name="7:00 AM" dataDxfId="73"/>
    <tableColumn id="3" name="8:00 AM" dataDxfId="74"/>
    <tableColumn id="4" name="9:00 AM" dataDxfId="75"/>
    <tableColumn id="5" name="10:00 AM" dataDxfId="76"/>
    <tableColumn id="6" name="11:00 AM" dataDxfId="77"/>
    <tableColumn id="7" name="12:00 PM" dataDxfId="78"/>
    <tableColumn id="8" name="1:00 PM" dataDxfId="79"/>
    <tableColumn id="9" name="2:00 PM" dataDxfId="80"/>
    <tableColumn id="10" name="3:00 PM" dataDxfId="81"/>
    <tableColumn id="11" name="Sick?" dataDxfId="82"/>
    <tableColumn id="12" name="TOTAL" dataDxfId="83"/>
  </tableColumns>
  <tableStyleInfo name="Shift Schedul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F7915"/>
      </a:hlink>
      <a:folHlink>
        <a:srgbClr val="99660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100000" t="100000" r="100000" b="10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/>
    <pageSetUpPr fitToPage="1"/>
  </sheetPr>
  <dimension ref="B1:M10"/>
  <sheetViews>
    <sheetView showGridLines="0" tabSelected="1" workbookViewId="0">
      <selection activeCell="C16" sqref="C16"/>
    </sheetView>
  </sheetViews>
  <sheetFormatPr defaultColWidth="12.5714285714286" defaultRowHeight="15" customHeight="1"/>
  <cols>
    <col min="1" max="1" width="3.14285714285714" customWidth="1"/>
    <col min="2" max="2" width="21" customWidth="1"/>
    <col min="3" max="11" width="14.5714285714286" customWidth="1"/>
    <col min="12" max="12" width="10.2857142857143" customWidth="1"/>
    <col min="13" max="13" width="11.4285714285714" customWidth="1"/>
  </cols>
  <sheetData>
    <row r="1" ht="37.5" customHeight="1" spans="2:13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8" customHeight="1" spans="2:5">
      <c r="B2" s="2" t="s">
        <v>1</v>
      </c>
      <c r="C2" s="8" t="s">
        <v>2</v>
      </c>
      <c r="D2" s="4"/>
      <c r="E2" s="4"/>
    </row>
    <row r="3" ht="18" customHeight="1" spans="2:5">
      <c r="B3" s="2" t="s">
        <v>3</v>
      </c>
      <c r="C3" s="9" t="s">
        <v>4</v>
      </c>
      <c r="D3" s="4"/>
      <c r="E3" s="4"/>
    </row>
    <row r="5" ht="18" customHeight="1" spans="2:13">
      <c r="B5" s="5" t="s">
        <v>5</v>
      </c>
      <c r="C5" s="6" t="s">
        <v>6</v>
      </c>
      <c r="D5" s="6" t="s">
        <v>7</v>
      </c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  <c r="J5" s="6" t="s">
        <v>13</v>
      </c>
      <c r="K5" s="6" t="s">
        <v>14</v>
      </c>
      <c r="L5" s="5" t="s">
        <v>15</v>
      </c>
      <c r="M5" s="5" t="s">
        <v>16</v>
      </c>
    </row>
    <row r="6" spans="2:13">
      <c r="B6" t="s">
        <v>17</v>
      </c>
      <c r="C6" t="s">
        <v>18</v>
      </c>
      <c r="D6" t="s">
        <v>18</v>
      </c>
      <c r="E6" t="s">
        <v>18</v>
      </c>
      <c r="F6" t="s">
        <v>18</v>
      </c>
      <c r="G6" t="s">
        <v>18</v>
      </c>
      <c r="H6" t="s">
        <v>18</v>
      </c>
      <c r="I6" t="s">
        <v>18</v>
      </c>
      <c r="J6" t="s">
        <v>18</v>
      </c>
      <c r="K6" t="s">
        <v>18</v>
      </c>
      <c r="M6" s="7">
        <f>COUNTIF(Monday[[#This Row],[7:00 AM]:[3:00 PM]],"*")</f>
        <v>9</v>
      </c>
    </row>
    <row r="7" spans="2:13">
      <c r="B7" t="s">
        <v>19</v>
      </c>
      <c r="D7" t="s">
        <v>20</v>
      </c>
      <c r="E7" t="s">
        <v>20</v>
      </c>
      <c r="F7" t="s">
        <v>20</v>
      </c>
      <c r="G7" t="s">
        <v>20</v>
      </c>
      <c r="M7" s="7">
        <f>COUNTIF(Monday[[#This Row],[7:00 AM]:[3:00 PM]],"*")</f>
        <v>4</v>
      </c>
    </row>
    <row r="8" spans="2:13">
      <c r="B8" t="s">
        <v>21</v>
      </c>
      <c r="D8" t="s">
        <v>22</v>
      </c>
      <c r="E8" t="s">
        <v>22</v>
      </c>
      <c r="F8" t="s">
        <v>22</v>
      </c>
      <c r="G8" t="s">
        <v>23</v>
      </c>
      <c r="H8" t="s">
        <v>22</v>
      </c>
      <c r="I8" t="s">
        <v>22</v>
      </c>
      <c r="J8" t="s">
        <v>22</v>
      </c>
      <c r="M8" s="7">
        <f>COUNTIF(Monday[[#This Row],[7:00 AM]:[3:00 PM]],"*")</f>
        <v>7</v>
      </c>
    </row>
    <row r="9" spans="2:13">
      <c r="B9" t="s">
        <v>24</v>
      </c>
      <c r="D9" t="s">
        <v>22</v>
      </c>
      <c r="E9" t="s">
        <v>22</v>
      </c>
      <c r="F9" t="s">
        <v>22</v>
      </c>
      <c r="G9" t="s">
        <v>23</v>
      </c>
      <c r="H9" t="s">
        <v>22</v>
      </c>
      <c r="I9" t="s">
        <v>22</v>
      </c>
      <c r="J9" t="s">
        <v>22</v>
      </c>
      <c r="M9" s="7">
        <f>COUNTIF(Monday[[#This Row],[7:00 AM]:[3:00 PM]],"*")</f>
        <v>7</v>
      </c>
    </row>
    <row r="10" spans="2:13">
      <c r="B10" t="s">
        <v>25</v>
      </c>
      <c r="L10" t="s">
        <v>26</v>
      </c>
      <c r="M10" s="7">
        <f>COUNTIF(Monday[[#This Row],[7:00 AM]:[3:00 PM]],"*")</f>
        <v>0</v>
      </c>
    </row>
  </sheetData>
  <mergeCells count="3">
    <mergeCell ref="B1:E1"/>
    <mergeCell ref="C2:E2"/>
    <mergeCell ref="C3:E3"/>
  </mergeCells>
  <dataValidations count="10">
    <dataValidation allowBlank="1" showInputMessage="1" showErrorMessage="1" prompt="Create a Shift Schedule in this workbook. Enter Monday schedule of employees in Monday table in this worksheet" sqref="A1"/>
    <dataValidation allowBlank="1" showInputMessage="1" showErrorMessage="1" prompt="Enter names of employees for Monday shift in this column under this heading. Use heading filters to find specific entries" sqref="B5"/>
    <dataValidation allowBlank="1" showInputMessage="1" showErrorMessage="1" prompt="Title of this worksheet is in this cell. Enter date and department name in cells below" sqref="B1:E1"/>
    <dataValidation allowBlank="1" showInputMessage="1" showErrorMessage="1" prompt="Enter Sick if employee is Sick in this column under this heading" sqref="L5"/>
    <dataValidation allowBlank="1" showInputMessage="1" showErrorMessage="1" prompt="Enter Department Name in this cell. Enter details in table below" sqref="C3:E3"/>
    <dataValidation allowBlank="1" showInputMessage="1" showErrorMessage="1" prompt="Enter For the Week of date in cell at right" sqref="B2"/>
    <dataValidation allowBlank="1" showInputMessage="1" showErrorMessage="1" prompt="Enter For the Week of date in this and Department Name in cell below" sqref="C2:E2"/>
    <dataValidation allowBlank="1" showInputMessage="1" showErrorMessage="1" prompt="Enter Department Name in cell at right" sqref="B3"/>
    <dataValidation allowBlank="1" showInputMessage="1" showErrorMessage="1" prompt="Enter designation of employee who will be available during this time in this column under this heading" sqref="C5:K5"/>
    <dataValidation allowBlank="1" showInputMessage="1" showErrorMessage="1" prompt="Total hours are automatically calculated in this column under this heading" sqref="M5"/>
  </dataValidations>
  <printOptions horizontalCentered="1"/>
  <pageMargins left="0.35" right="0.35" top="0.5" bottom="0.5" header="0.5" footer="0.5"/>
  <pageSetup paperSize="1" scale="70" fitToHeight="0" orientation="landscape"/>
  <headerFooter alignWithMargins="0" differentFirst="1">
    <oddFooter>&amp;CPage &amp;P of &amp;N</oddFooter>
  </headerFooter>
  <ignoredErrors>
    <ignoredError sqref="M7:M10" emptyCellReference="1"/>
  </ignoredErrors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/>
    <pageSetUpPr fitToPage="1"/>
  </sheetPr>
  <dimension ref="B1:M10"/>
  <sheetViews>
    <sheetView showGridLines="0" workbookViewId="0">
      <selection activeCell="A1" sqref="A1"/>
    </sheetView>
  </sheetViews>
  <sheetFormatPr defaultColWidth="12.5714285714286" defaultRowHeight="15" customHeight="1"/>
  <cols>
    <col min="1" max="1" width="3.14285714285714" customWidth="1"/>
    <col min="2" max="2" width="21" customWidth="1"/>
    <col min="3" max="11" width="14.5714285714286" customWidth="1"/>
    <col min="12" max="12" width="10.2857142857143" customWidth="1"/>
    <col min="13" max="13" width="11.4285714285714" customWidth="1"/>
  </cols>
  <sheetData>
    <row r="1" ht="37.5" customHeight="1" spans="2:6">
      <c r="B1" s="1" t="s">
        <v>0</v>
      </c>
      <c r="C1" s="1"/>
      <c r="D1" s="1"/>
      <c r="E1" s="1"/>
      <c r="F1" s="1"/>
    </row>
    <row r="2" ht="18" customHeight="1" spans="2:5">
      <c r="B2" s="2" t="s">
        <v>1</v>
      </c>
      <c r="C2" s="3" t="str">
        <f>Monday!C2</f>
        <v>Date</v>
      </c>
      <c r="D2" s="3"/>
      <c r="E2" s="3"/>
    </row>
    <row r="3" ht="18" customHeight="1" spans="2:5">
      <c r="B3" s="2" t="s">
        <v>3</v>
      </c>
      <c r="C3" s="4" t="str">
        <f>Monday!C3</f>
        <v>Name</v>
      </c>
      <c r="D3" s="4"/>
      <c r="E3" s="4"/>
    </row>
    <row r="5" ht="18" customHeight="1" spans="2:13">
      <c r="B5" s="5" t="s">
        <v>27</v>
      </c>
      <c r="C5" s="6" t="s">
        <v>6</v>
      </c>
      <c r="D5" s="6" t="s">
        <v>7</v>
      </c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  <c r="J5" s="6" t="s">
        <v>13</v>
      </c>
      <c r="K5" s="6" t="s">
        <v>14</v>
      </c>
      <c r="L5" s="5" t="s">
        <v>15</v>
      </c>
      <c r="M5" s="5" t="s">
        <v>16</v>
      </c>
    </row>
    <row r="6" spans="2:13">
      <c r="B6" t="s">
        <v>17</v>
      </c>
      <c r="C6" t="s">
        <v>18</v>
      </c>
      <c r="D6" t="s">
        <v>18</v>
      </c>
      <c r="E6" t="s">
        <v>18</v>
      </c>
      <c r="F6" t="s">
        <v>18</v>
      </c>
      <c r="G6" t="s">
        <v>18</v>
      </c>
      <c r="H6" t="s">
        <v>18</v>
      </c>
      <c r="I6" t="s">
        <v>18</v>
      </c>
      <c r="J6" t="s">
        <v>18</v>
      </c>
      <c r="K6" t="s">
        <v>18</v>
      </c>
      <c r="M6" s="7">
        <f>COUNTIF(Tuesday[[#This Row],[7:00 AM]:[3:00 PM]],"*")</f>
        <v>9</v>
      </c>
    </row>
    <row r="7" spans="2:13">
      <c r="B7" t="s">
        <v>19</v>
      </c>
      <c r="D7" t="s">
        <v>20</v>
      </c>
      <c r="E7" t="s">
        <v>20</v>
      </c>
      <c r="F7" t="s">
        <v>20</v>
      </c>
      <c r="G7" t="s">
        <v>20</v>
      </c>
      <c r="M7" s="7">
        <f>COUNTIF(Tuesday[[#This Row],[7:00 AM]:[3:00 PM]],"*")</f>
        <v>4</v>
      </c>
    </row>
    <row r="8" spans="2:13">
      <c r="B8" t="s">
        <v>21</v>
      </c>
      <c r="D8" t="s">
        <v>22</v>
      </c>
      <c r="E8" t="s">
        <v>22</v>
      </c>
      <c r="F8" t="s">
        <v>22</v>
      </c>
      <c r="G8" t="s">
        <v>23</v>
      </c>
      <c r="H8" t="s">
        <v>22</v>
      </c>
      <c r="I8" t="s">
        <v>22</v>
      </c>
      <c r="J8" t="s">
        <v>22</v>
      </c>
      <c r="M8" s="7">
        <f>COUNTIF(Tuesday[[#This Row],[7:00 AM]:[3:00 PM]],"*")</f>
        <v>7</v>
      </c>
    </row>
    <row r="9" spans="2:13">
      <c r="B9" t="s">
        <v>24</v>
      </c>
      <c r="D9" t="s">
        <v>22</v>
      </c>
      <c r="E9" t="s">
        <v>22</v>
      </c>
      <c r="F9" t="s">
        <v>22</v>
      </c>
      <c r="G9" t="s">
        <v>23</v>
      </c>
      <c r="H9" t="s">
        <v>22</v>
      </c>
      <c r="I9" t="s">
        <v>22</v>
      </c>
      <c r="J9" t="s">
        <v>22</v>
      </c>
      <c r="M9" s="7">
        <f>COUNTIF(Tuesday[[#This Row],[7:00 AM]:[3:00 PM]],"*")</f>
        <v>7</v>
      </c>
    </row>
    <row r="10" spans="2:13">
      <c r="B10" t="s">
        <v>25</v>
      </c>
      <c r="L10" t="s">
        <v>26</v>
      </c>
      <c r="M10" s="7">
        <f>COUNTIF(Tuesday[[#This Row],[7:00 AM]:[3:00 PM]],"*")</f>
        <v>0</v>
      </c>
    </row>
  </sheetData>
  <mergeCells count="3">
    <mergeCell ref="B1:E1"/>
    <mergeCell ref="C2:E2"/>
    <mergeCell ref="C3:E3"/>
  </mergeCells>
  <dataValidations count="10">
    <dataValidation allowBlank="1" showInputMessage="1" showErrorMessage="1" prompt="Enter names of employees for Tuesday shift in this column under this heading. Use heading filters to find specific entries" sqref="B5"/>
    <dataValidation allowBlank="1" showInputMessage="1" showErrorMessage="1" prompt="Department Name is automatically updated in this cell. Enter details in table below" sqref="C3:E3"/>
    <dataValidation allowBlank="1" showInputMessage="1" showErrorMessage="1" prompt="Enter Tuesday schedule of employees in Tuesday table in this worksheet" sqref="A1"/>
    <dataValidation allowBlank="1" showInputMessage="1" showErrorMessage="1" prompt="For the Week of date is automatically updated in this cell" sqref="C2:E2"/>
    <dataValidation allowBlank="1" showInputMessage="1" showErrorMessage="1" prompt="For the Week of date is automatically updated in cell at right" sqref="B2"/>
    <dataValidation allowBlank="1" showInputMessage="1" showErrorMessage="1" prompt="Title of this worksheet is in this cell. Date and department name are automatically updated in cells below" sqref="B1:E1"/>
    <dataValidation allowBlank="1" showInputMessage="1" showErrorMessage="1" prompt="Department Name is automatically updated in cell at right" sqref="B3"/>
    <dataValidation allowBlank="1" showInputMessage="1" showErrorMessage="1" prompt="Enter designation of employee who will be available during this time in this column under this heading" sqref="C5:K5"/>
    <dataValidation allowBlank="1" showInputMessage="1" showErrorMessage="1" prompt="Enter Sick if employee is Sick in this column under this heading" sqref="L5"/>
    <dataValidation allowBlank="1" showInputMessage="1" showErrorMessage="1" prompt="Total hours are automatically calculated in this column under this heading" sqref="M5"/>
  </dataValidations>
  <printOptions horizontalCentered="1"/>
  <pageMargins left="0.35" right="0.35" top="0.5" bottom="0.5" header="0.5" footer="0.5"/>
  <pageSetup paperSize="1" scale="70" fitToHeight="0" orientation="landscape"/>
  <headerFooter alignWithMargins="0" differentFirst="1">
    <oddFooter>&amp;CPage &amp;P of &amp;N</oddFooter>
  </headerFooter>
  <ignoredErrors>
    <ignoredError sqref="C2:E3;M7:M10" emptyCellReference="1"/>
  </ignoredErrors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/>
    <pageSetUpPr fitToPage="1"/>
  </sheetPr>
  <dimension ref="B1:M10"/>
  <sheetViews>
    <sheetView showGridLines="0" workbookViewId="0">
      <selection activeCell="A1" sqref="A1"/>
    </sheetView>
  </sheetViews>
  <sheetFormatPr defaultColWidth="12.5714285714286" defaultRowHeight="15" customHeight="1"/>
  <cols>
    <col min="1" max="1" width="3.14285714285714" customWidth="1"/>
    <col min="2" max="2" width="21" customWidth="1"/>
    <col min="3" max="11" width="14.5714285714286" customWidth="1"/>
    <col min="12" max="12" width="10.2857142857143" customWidth="1"/>
    <col min="13" max="13" width="11.4285714285714" customWidth="1"/>
  </cols>
  <sheetData>
    <row r="1" ht="37.5" customHeight="1" spans="2:6">
      <c r="B1" s="1" t="s">
        <v>0</v>
      </c>
      <c r="C1" s="1"/>
      <c r="D1" s="1"/>
      <c r="E1" s="1"/>
      <c r="F1" s="1"/>
    </row>
    <row r="2" ht="18" customHeight="1" spans="2:5">
      <c r="B2" s="2" t="s">
        <v>1</v>
      </c>
      <c r="C2" s="3" t="str">
        <f>Monday!C2</f>
        <v>Date</v>
      </c>
      <c r="D2" s="3"/>
      <c r="E2" s="3"/>
    </row>
    <row r="3" ht="18" customHeight="1" spans="2:5">
      <c r="B3" s="2" t="s">
        <v>3</v>
      </c>
      <c r="C3" s="4" t="str">
        <f>Monday!C3</f>
        <v>Name</v>
      </c>
      <c r="D3" s="4"/>
      <c r="E3" s="4"/>
    </row>
    <row r="5" ht="18" customHeight="1" spans="2:13">
      <c r="B5" s="5" t="s">
        <v>28</v>
      </c>
      <c r="C5" s="6" t="s">
        <v>6</v>
      </c>
      <c r="D5" s="6" t="s">
        <v>7</v>
      </c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  <c r="J5" s="6" t="s">
        <v>13</v>
      </c>
      <c r="K5" s="6" t="s">
        <v>14</v>
      </c>
      <c r="L5" s="5" t="s">
        <v>15</v>
      </c>
      <c r="M5" s="5" t="s">
        <v>16</v>
      </c>
    </row>
    <row r="6" spans="2:13">
      <c r="B6" t="s">
        <v>17</v>
      </c>
      <c r="C6" t="s">
        <v>18</v>
      </c>
      <c r="D6" t="s">
        <v>18</v>
      </c>
      <c r="E6" t="s">
        <v>18</v>
      </c>
      <c r="F6" t="s">
        <v>18</v>
      </c>
      <c r="G6" t="s">
        <v>18</v>
      </c>
      <c r="H6" t="s">
        <v>18</v>
      </c>
      <c r="I6" t="s">
        <v>18</v>
      </c>
      <c r="J6" t="s">
        <v>18</v>
      </c>
      <c r="K6" t="s">
        <v>18</v>
      </c>
      <c r="M6" s="7">
        <f>COUNTIF(Wednesday[[#This Row],[7:00 AM]:[3:00 PM]],"*")</f>
        <v>9</v>
      </c>
    </row>
    <row r="7" spans="2:13">
      <c r="B7" t="s">
        <v>19</v>
      </c>
      <c r="D7" t="s">
        <v>20</v>
      </c>
      <c r="E7" t="s">
        <v>20</v>
      </c>
      <c r="F7" t="s">
        <v>20</v>
      </c>
      <c r="G7" t="s">
        <v>20</v>
      </c>
      <c r="M7" s="7">
        <f>COUNTIF(Wednesday[[#This Row],[7:00 AM]:[3:00 PM]],"*")</f>
        <v>4</v>
      </c>
    </row>
    <row r="8" spans="2:13">
      <c r="B8" t="s">
        <v>21</v>
      </c>
      <c r="D8" t="s">
        <v>22</v>
      </c>
      <c r="E8" t="s">
        <v>22</v>
      </c>
      <c r="F8" t="s">
        <v>22</v>
      </c>
      <c r="G8" t="s">
        <v>23</v>
      </c>
      <c r="H8" t="s">
        <v>22</v>
      </c>
      <c r="I8" t="s">
        <v>22</v>
      </c>
      <c r="J8" t="s">
        <v>22</v>
      </c>
      <c r="M8" s="7">
        <f>COUNTIF(Wednesday[[#This Row],[7:00 AM]:[3:00 PM]],"*")</f>
        <v>7</v>
      </c>
    </row>
    <row r="9" spans="2:13">
      <c r="B9" t="s">
        <v>24</v>
      </c>
      <c r="D9" t="s">
        <v>22</v>
      </c>
      <c r="E9" t="s">
        <v>22</v>
      </c>
      <c r="F9" t="s">
        <v>22</v>
      </c>
      <c r="G9" t="s">
        <v>23</v>
      </c>
      <c r="H9" t="s">
        <v>22</v>
      </c>
      <c r="I9" t="s">
        <v>22</v>
      </c>
      <c r="J9" t="s">
        <v>22</v>
      </c>
      <c r="M9" s="7">
        <f>COUNTIF(Wednesday[[#This Row],[7:00 AM]:[3:00 PM]],"*")</f>
        <v>7</v>
      </c>
    </row>
    <row r="10" spans="2:13">
      <c r="B10" t="s">
        <v>25</v>
      </c>
      <c r="L10" t="s">
        <v>26</v>
      </c>
      <c r="M10" s="7">
        <f>COUNTIF(Wednesday[[#This Row],[7:00 AM]:[3:00 PM]],"*")</f>
        <v>0</v>
      </c>
    </row>
  </sheetData>
  <mergeCells count="3">
    <mergeCell ref="B1:E1"/>
    <mergeCell ref="C2:E2"/>
    <mergeCell ref="C3:E3"/>
  </mergeCells>
  <dataValidations count="10">
    <dataValidation allowBlank="1" showInputMessage="1" showErrorMessage="1" prompt="For the Week of date is automatically updated in cell at right" sqref="B2"/>
    <dataValidation allowBlank="1" showInputMessage="1" showErrorMessage="1" prompt="Title of this worksheet is in this cell. Date and department name are automatically updated in cells below" sqref="B1:E1"/>
    <dataValidation allowBlank="1" showInputMessage="1" showErrorMessage="1" prompt="Enter Wednesday schedule of employees in Wednesday table in this worksheet" sqref="A1"/>
    <dataValidation allowBlank="1" showInputMessage="1" showErrorMessage="1" prompt="Department Name is automatically updated in this cell. Enter details in table below" sqref="C3:E3"/>
    <dataValidation allowBlank="1" showInputMessage="1" showErrorMessage="1" prompt="For the Week of date is automatically updated in this cell" sqref="C2:E2"/>
    <dataValidation allowBlank="1" showInputMessage="1" showErrorMessage="1" prompt="Department Name is automatically updated in cell at right" sqref="B3"/>
    <dataValidation allowBlank="1" showInputMessage="1" showErrorMessage="1" prompt="Enter designation of employee who will be available during this time in this column under this heading" sqref="C5:K5"/>
    <dataValidation allowBlank="1" showInputMessage="1" showErrorMessage="1" prompt="Enter names of employees for Wednesday shift in this column under this heading. Use heading filters to find specific entries" sqref="B5"/>
    <dataValidation allowBlank="1" showInputMessage="1" showErrorMessage="1" prompt="Enter Sick if employee is Sick in this column under this heading" sqref="L5"/>
    <dataValidation allowBlank="1" showInputMessage="1" showErrorMessage="1" prompt="Total hours are automatically calculated in this column under this heading" sqref="M5"/>
  </dataValidations>
  <printOptions horizontalCentered="1"/>
  <pageMargins left="0.35" right="0.35" top="0.5" bottom="0.5" header="0.5" footer="0.5"/>
  <pageSetup paperSize="1" scale="70" fitToHeight="0" orientation="landscape"/>
  <headerFooter alignWithMargins="0" differentFirst="1">
    <oddFooter>&amp;CPage &amp;P of &amp;N</oddFooter>
  </headerFooter>
  <ignoredErrors>
    <ignoredError sqref="C2:E3;M7:M10" emptyCellReference="1"/>
  </ignoredErrors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/>
    <pageSetUpPr fitToPage="1"/>
  </sheetPr>
  <dimension ref="B1:M10"/>
  <sheetViews>
    <sheetView showGridLines="0" workbookViewId="0">
      <selection activeCell="A1" sqref="A1"/>
    </sheetView>
  </sheetViews>
  <sheetFormatPr defaultColWidth="12.5714285714286" defaultRowHeight="15" customHeight="1"/>
  <cols>
    <col min="1" max="1" width="3.14285714285714" customWidth="1"/>
    <col min="2" max="2" width="21" customWidth="1"/>
    <col min="3" max="11" width="14.5714285714286" customWidth="1"/>
    <col min="12" max="12" width="10.2857142857143" customWidth="1"/>
    <col min="13" max="13" width="11.4285714285714" customWidth="1"/>
  </cols>
  <sheetData>
    <row r="1" ht="37.5" customHeight="1" spans="2:6">
      <c r="B1" s="1" t="s">
        <v>0</v>
      </c>
      <c r="C1" s="1"/>
      <c r="D1" s="1"/>
      <c r="E1" s="1"/>
      <c r="F1" s="1"/>
    </row>
    <row r="2" ht="18" customHeight="1" spans="2:5">
      <c r="B2" s="2" t="s">
        <v>1</v>
      </c>
      <c r="C2" s="3" t="str">
        <f>Monday!C2</f>
        <v>Date</v>
      </c>
      <c r="D2" s="3"/>
      <c r="E2" s="3"/>
    </row>
    <row r="3" ht="18" customHeight="1" spans="2:5">
      <c r="B3" s="2" t="s">
        <v>3</v>
      </c>
      <c r="C3" s="4" t="str">
        <f>Monday!C3</f>
        <v>Name</v>
      </c>
      <c r="D3" s="4"/>
      <c r="E3" s="4"/>
    </row>
    <row r="5" ht="18" customHeight="1" spans="2:13">
      <c r="B5" s="5" t="s">
        <v>29</v>
      </c>
      <c r="C5" s="6" t="s">
        <v>6</v>
      </c>
      <c r="D5" s="6" t="s">
        <v>7</v>
      </c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  <c r="J5" s="6" t="s">
        <v>13</v>
      </c>
      <c r="K5" s="6" t="s">
        <v>14</v>
      </c>
      <c r="L5" s="5" t="s">
        <v>15</v>
      </c>
      <c r="M5" s="5" t="s">
        <v>16</v>
      </c>
    </row>
    <row r="6" spans="2:13">
      <c r="B6" t="s">
        <v>17</v>
      </c>
      <c r="C6" t="s">
        <v>18</v>
      </c>
      <c r="D6" t="s">
        <v>18</v>
      </c>
      <c r="E6" t="s">
        <v>18</v>
      </c>
      <c r="F6" t="s">
        <v>18</v>
      </c>
      <c r="G6" t="s">
        <v>18</v>
      </c>
      <c r="H6" t="s">
        <v>18</v>
      </c>
      <c r="I6" t="s">
        <v>18</v>
      </c>
      <c r="J6" t="s">
        <v>18</v>
      </c>
      <c r="K6" t="s">
        <v>18</v>
      </c>
      <c r="M6" s="7">
        <f>COUNTIF(Thursday[[#This Row],[7:00 AM]:[3:00 PM]],"*")</f>
        <v>9</v>
      </c>
    </row>
    <row r="7" spans="2:13">
      <c r="B7" t="s">
        <v>19</v>
      </c>
      <c r="D7" t="s">
        <v>20</v>
      </c>
      <c r="E7" t="s">
        <v>20</v>
      </c>
      <c r="F7" t="s">
        <v>20</v>
      </c>
      <c r="G7" t="s">
        <v>20</v>
      </c>
      <c r="M7" s="7">
        <f>COUNTIF(Thursday[[#This Row],[7:00 AM]:[3:00 PM]],"*")</f>
        <v>4</v>
      </c>
    </row>
    <row r="8" spans="2:13">
      <c r="B8" t="s">
        <v>21</v>
      </c>
      <c r="D8" t="s">
        <v>22</v>
      </c>
      <c r="E8" t="s">
        <v>22</v>
      </c>
      <c r="F8" t="s">
        <v>22</v>
      </c>
      <c r="G8" t="s">
        <v>23</v>
      </c>
      <c r="H8" t="s">
        <v>22</v>
      </c>
      <c r="I8" t="s">
        <v>22</v>
      </c>
      <c r="J8" t="s">
        <v>22</v>
      </c>
      <c r="M8" s="7">
        <f>COUNTIF(Thursday[[#This Row],[7:00 AM]:[3:00 PM]],"*")</f>
        <v>7</v>
      </c>
    </row>
    <row r="9" spans="2:13">
      <c r="B9" t="s">
        <v>24</v>
      </c>
      <c r="D9" t="s">
        <v>22</v>
      </c>
      <c r="E9" t="s">
        <v>22</v>
      </c>
      <c r="F9" t="s">
        <v>22</v>
      </c>
      <c r="G9" t="s">
        <v>23</v>
      </c>
      <c r="H9" t="s">
        <v>22</v>
      </c>
      <c r="I9" t="s">
        <v>22</v>
      </c>
      <c r="J9" t="s">
        <v>22</v>
      </c>
      <c r="M9" s="7">
        <f>COUNTIF(Thursday[[#This Row],[7:00 AM]:[3:00 PM]],"*")</f>
        <v>7</v>
      </c>
    </row>
    <row r="10" spans="2:13">
      <c r="B10" t="s">
        <v>25</v>
      </c>
      <c r="L10" t="s">
        <v>26</v>
      </c>
      <c r="M10" s="7">
        <f>COUNTIF(Thursday[[#This Row],[7:00 AM]:[3:00 PM]],"*")</f>
        <v>0</v>
      </c>
    </row>
  </sheetData>
  <mergeCells count="3">
    <mergeCell ref="B1:E1"/>
    <mergeCell ref="C2:E2"/>
    <mergeCell ref="C3:E3"/>
  </mergeCells>
  <dataValidations count="10">
    <dataValidation allowBlank="1" showInputMessage="1" showErrorMessage="1" prompt="Enter Thursday schedule of employees in Thursday table in this worksheet " sqref="A1"/>
    <dataValidation allowBlank="1" showInputMessage="1" showErrorMessage="1" prompt="For the Week of date is automatically updated in cell at right" sqref="B2"/>
    <dataValidation allowBlank="1" showInputMessage="1" showErrorMessage="1" prompt="Title of this worksheet is in this cell. Date and department name are automatically updated in cells below" sqref="B1:E1"/>
    <dataValidation allowBlank="1" showInputMessage="1" showErrorMessage="1" prompt="Department Name is automatically updated in this cell. Enter details in table below" sqref="C3:E3"/>
    <dataValidation allowBlank="1" showInputMessage="1" showErrorMessage="1" prompt="For the Week of date is automatically updated in this cell" sqref="C2:E2"/>
    <dataValidation allowBlank="1" showInputMessage="1" showErrorMessage="1" prompt="Department Name is automatically updated in cell at right" sqref="B3"/>
    <dataValidation allowBlank="1" showInputMessage="1" showErrorMessage="1" prompt="Enter names of employees for Thursday shift in this column under this heading. Use heading filters to find specific entries" sqref="B5"/>
    <dataValidation allowBlank="1" showInputMessage="1" showErrorMessage="1" prompt="Enter designation of employee who will be available during this time in this column under this heading" sqref="C5:K5"/>
    <dataValidation allowBlank="1" showInputMessage="1" showErrorMessage="1" prompt="Enter Sick if employee is Sick in this column under this heading" sqref="L5"/>
    <dataValidation allowBlank="1" showInputMessage="1" showErrorMessage="1" prompt="Total hours are automatically calculated in this column under this heading" sqref="M5"/>
  </dataValidations>
  <printOptions horizontalCentered="1"/>
  <pageMargins left="0.35" right="0.35" top="0.5" bottom="0.5" header="0.5" footer="0.5"/>
  <pageSetup paperSize="1" scale="70" fitToHeight="0" orientation="landscape"/>
  <headerFooter alignWithMargins="0" differentFirst="1">
    <oddFooter>&amp;CPage &amp;P of &amp;N</oddFooter>
  </headerFooter>
  <ignoredErrors>
    <ignoredError sqref="C2:E3;M7:M10" emptyCellReference="1"/>
  </ignoredErrors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/>
    <pageSetUpPr fitToPage="1"/>
  </sheetPr>
  <dimension ref="B1:M10"/>
  <sheetViews>
    <sheetView showGridLines="0" workbookViewId="0">
      <selection activeCell="A1" sqref="A1"/>
    </sheetView>
  </sheetViews>
  <sheetFormatPr defaultColWidth="12.5714285714286" defaultRowHeight="15" customHeight="1"/>
  <cols>
    <col min="1" max="1" width="3.14285714285714" customWidth="1"/>
    <col min="2" max="2" width="21" customWidth="1"/>
    <col min="3" max="11" width="14.5714285714286" customWidth="1"/>
    <col min="12" max="12" width="10.2857142857143" customWidth="1"/>
    <col min="13" max="13" width="11.4285714285714" customWidth="1"/>
  </cols>
  <sheetData>
    <row r="1" ht="37.5" customHeight="1" spans="2:6">
      <c r="B1" s="1" t="s">
        <v>0</v>
      </c>
      <c r="C1" s="1"/>
      <c r="D1" s="1"/>
      <c r="E1" s="1"/>
      <c r="F1" s="1"/>
    </row>
    <row r="2" ht="18" customHeight="1" spans="2:5">
      <c r="B2" s="2" t="s">
        <v>1</v>
      </c>
      <c r="C2" s="3" t="str">
        <f>Monday!C2</f>
        <v>Date</v>
      </c>
      <c r="D2" s="3"/>
      <c r="E2" s="3"/>
    </row>
    <row r="3" ht="18" customHeight="1" spans="2:5">
      <c r="B3" s="2" t="s">
        <v>3</v>
      </c>
      <c r="C3" s="4" t="str">
        <f>Monday!C3</f>
        <v>Name</v>
      </c>
      <c r="D3" s="4"/>
      <c r="E3" s="4"/>
    </row>
    <row r="5" ht="18" customHeight="1" spans="2:13">
      <c r="B5" s="5" t="s">
        <v>30</v>
      </c>
      <c r="C5" s="6" t="s">
        <v>6</v>
      </c>
      <c r="D5" s="6" t="s">
        <v>7</v>
      </c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  <c r="J5" s="6" t="s">
        <v>13</v>
      </c>
      <c r="K5" s="6" t="s">
        <v>14</v>
      </c>
      <c r="L5" s="5" t="s">
        <v>15</v>
      </c>
      <c r="M5" s="5" t="s">
        <v>16</v>
      </c>
    </row>
    <row r="6" spans="2:13">
      <c r="B6" t="s">
        <v>17</v>
      </c>
      <c r="C6" t="s">
        <v>18</v>
      </c>
      <c r="D6" t="s">
        <v>18</v>
      </c>
      <c r="E6" t="s">
        <v>18</v>
      </c>
      <c r="F6" t="s">
        <v>18</v>
      </c>
      <c r="G6" t="s">
        <v>18</v>
      </c>
      <c r="H6" t="s">
        <v>18</v>
      </c>
      <c r="I6" t="s">
        <v>18</v>
      </c>
      <c r="J6" t="s">
        <v>18</v>
      </c>
      <c r="K6" t="s">
        <v>18</v>
      </c>
      <c r="M6" s="7">
        <f>COUNTIF(Friday[[#This Row],[7:00 AM]:[3:00 PM]],"*")</f>
        <v>9</v>
      </c>
    </row>
    <row r="7" spans="2:13">
      <c r="B7" t="s">
        <v>19</v>
      </c>
      <c r="D7" t="s">
        <v>20</v>
      </c>
      <c r="E7" t="s">
        <v>20</v>
      </c>
      <c r="F7" t="s">
        <v>20</v>
      </c>
      <c r="G7" t="s">
        <v>20</v>
      </c>
      <c r="M7" s="7">
        <f>COUNTIF(Friday[[#This Row],[7:00 AM]:[3:00 PM]],"*")</f>
        <v>4</v>
      </c>
    </row>
    <row r="8" spans="2:13">
      <c r="B8" t="s">
        <v>21</v>
      </c>
      <c r="D8" t="s">
        <v>22</v>
      </c>
      <c r="E8" t="s">
        <v>22</v>
      </c>
      <c r="F8" t="s">
        <v>22</v>
      </c>
      <c r="G8" t="s">
        <v>23</v>
      </c>
      <c r="H8" t="s">
        <v>22</v>
      </c>
      <c r="I8" t="s">
        <v>22</v>
      </c>
      <c r="J8" t="s">
        <v>22</v>
      </c>
      <c r="M8" s="7">
        <f>COUNTIF(Friday[[#This Row],[7:00 AM]:[3:00 PM]],"*")</f>
        <v>7</v>
      </c>
    </row>
    <row r="9" spans="2:13">
      <c r="B9" t="s">
        <v>24</v>
      </c>
      <c r="D9" t="s">
        <v>22</v>
      </c>
      <c r="E9" t="s">
        <v>22</v>
      </c>
      <c r="F9" t="s">
        <v>22</v>
      </c>
      <c r="G9" t="s">
        <v>23</v>
      </c>
      <c r="H9" t="s">
        <v>22</v>
      </c>
      <c r="I9" t="s">
        <v>22</v>
      </c>
      <c r="J9" t="s">
        <v>22</v>
      </c>
      <c r="M9" s="7">
        <f>COUNTIF(Friday[[#This Row],[7:00 AM]:[3:00 PM]],"*")</f>
        <v>7</v>
      </c>
    </row>
    <row r="10" spans="2:13">
      <c r="B10" t="s">
        <v>25</v>
      </c>
      <c r="L10" t="s">
        <v>26</v>
      </c>
      <c r="M10" s="7">
        <f>COUNTIF(Friday[[#This Row],[7:00 AM]:[3:00 PM]],"*")</f>
        <v>0</v>
      </c>
    </row>
  </sheetData>
  <mergeCells count="3">
    <mergeCell ref="B1:E1"/>
    <mergeCell ref="C2:E2"/>
    <mergeCell ref="C3:E3"/>
  </mergeCells>
  <dataValidations count="10">
    <dataValidation allowBlank="1" showInputMessage="1" showErrorMessage="1" prompt="Enter Friday schedule of employees in Friday table in this worksheet " sqref="A1"/>
    <dataValidation allowBlank="1" showInputMessage="1" showErrorMessage="1" prompt="For the Week of date is automatically updated in cell at right" sqref="B2"/>
    <dataValidation allowBlank="1" showInputMessage="1" showErrorMessage="1" prompt="Title of this worksheet is in this cell. Date and department name are automatically updated in cells below" sqref="B1:E1"/>
    <dataValidation allowBlank="1" showInputMessage="1" showErrorMessage="1" prompt="Department Name is automatically updated in this cell. Enter details in table below" sqref="C3:E3"/>
    <dataValidation allowBlank="1" showInputMessage="1" showErrorMessage="1" prompt="For the Week of date is automatically updated in this cell" sqref="C2:E2"/>
    <dataValidation allowBlank="1" showInputMessage="1" showErrorMessage="1" prompt="Department Name is automatically updated in cell at right" sqref="B3"/>
    <dataValidation allowBlank="1" showInputMessage="1" showErrorMessage="1" prompt="Enter Sick if employee is Sick in this column under this heading" sqref="L5"/>
    <dataValidation allowBlank="1" showInputMessage="1" showErrorMessage="1" prompt="Enter names of employees for Friday shift in this column under this heading. Use heading filters to find specific entries" sqref="B5"/>
    <dataValidation allowBlank="1" showInputMessage="1" showErrorMessage="1" prompt="Enter designation of employee who will be available during this time in this column under this heading" sqref="C5:K5"/>
    <dataValidation allowBlank="1" showInputMessage="1" showErrorMessage="1" prompt="Total hours are automatically calculated in this column under this heading" sqref="M5"/>
  </dataValidations>
  <printOptions horizontalCentered="1"/>
  <pageMargins left="0.35" right="0.35" top="0.5" bottom="0.5" header="0.5" footer="0.5"/>
  <pageSetup paperSize="1" scale="70" fitToHeight="0" orientation="landscape"/>
  <headerFooter alignWithMargins="0" differentFirst="1">
    <oddFooter>&amp;CPage &amp;P of &amp;N</oddFooter>
  </headerFooter>
  <rowBreaks count="1" manualBreakCount="1">
    <brk id="4" max="16383" man="1"/>
  </rowBreaks>
  <ignoredErrors>
    <ignoredError sqref="C2:E3;M7:M10" emptyCellReference="1"/>
  </ignoredErrors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/>
    <pageSetUpPr fitToPage="1"/>
  </sheetPr>
  <dimension ref="B1:M10"/>
  <sheetViews>
    <sheetView showGridLines="0" workbookViewId="0">
      <selection activeCell="A1" sqref="A1"/>
    </sheetView>
  </sheetViews>
  <sheetFormatPr defaultColWidth="12.5714285714286" defaultRowHeight="15" customHeight="1"/>
  <cols>
    <col min="1" max="1" width="3.14285714285714" customWidth="1"/>
    <col min="2" max="2" width="21" customWidth="1"/>
    <col min="3" max="11" width="14.5714285714286" customWidth="1"/>
    <col min="12" max="12" width="10.2857142857143" customWidth="1"/>
    <col min="13" max="13" width="11.4285714285714" customWidth="1"/>
  </cols>
  <sheetData>
    <row r="1" ht="37.5" customHeight="1" spans="2:6">
      <c r="B1" s="1" t="s">
        <v>0</v>
      </c>
      <c r="C1" s="1"/>
      <c r="D1" s="1"/>
      <c r="E1" s="1"/>
      <c r="F1" s="1"/>
    </row>
    <row r="2" ht="18" customHeight="1" spans="2:5">
      <c r="B2" s="2" t="s">
        <v>1</v>
      </c>
      <c r="C2" s="3" t="str">
        <f>Monday!C2</f>
        <v>Date</v>
      </c>
      <c r="D2" s="3"/>
      <c r="E2" s="3"/>
    </row>
    <row r="3" ht="18" customHeight="1" spans="2:5">
      <c r="B3" s="2" t="s">
        <v>3</v>
      </c>
      <c r="C3" s="4" t="str">
        <f>Monday!C3</f>
        <v>Name</v>
      </c>
      <c r="D3" s="4"/>
      <c r="E3" s="4"/>
    </row>
    <row r="5" ht="18" customHeight="1" spans="2:13">
      <c r="B5" s="5" t="s">
        <v>31</v>
      </c>
      <c r="C5" s="6" t="s">
        <v>6</v>
      </c>
      <c r="D5" s="6" t="s">
        <v>7</v>
      </c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  <c r="J5" s="6" t="s">
        <v>13</v>
      </c>
      <c r="K5" s="6" t="s">
        <v>14</v>
      </c>
      <c r="L5" s="5" t="s">
        <v>15</v>
      </c>
      <c r="M5" s="5" t="s">
        <v>16</v>
      </c>
    </row>
    <row r="6" spans="2:13">
      <c r="B6" t="s">
        <v>17</v>
      </c>
      <c r="C6" t="s">
        <v>18</v>
      </c>
      <c r="D6" t="s">
        <v>18</v>
      </c>
      <c r="E6" t="s">
        <v>18</v>
      </c>
      <c r="F6" t="s">
        <v>18</v>
      </c>
      <c r="G6" t="s">
        <v>18</v>
      </c>
      <c r="H6" t="s">
        <v>18</v>
      </c>
      <c r="I6" t="s">
        <v>18</v>
      </c>
      <c r="J6" t="s">
        <v>18</v>
      </c>
      <c r="K6" t="s">
        <v>18</v>
      </c>
      <c r="M6" s="7">
        <f>COUNTIF(Saturday[[#This Row],[7:00 AM]:[3:00 PM]],"*")</f>
        <v>9</v>
      </c>
    </row>
    <row r="7" spans="2:13">
      <c r="B7" t="s">
        <v>19</v>
      </c>
      <c r="D7" t="s">
        <v>20</v>
      </c>
      <c r="E7" t="s">
        <v>20</v>
      </c>
      <c r="F7" t="s">
        <v>20</v>
      </c>
      <c r="G7" t="s">
        <v>20</v>
      </c>
      <c r="M7" s="7">
        <f>COUNTIF(Saturday[[#This Row],[7:00 AM]:[3:00 PM]],"*")</f>
        <v>4</v>
      </c>
    </row>
    <row r="8" spans="2:13">
      <c r="B8" t="s">
        <v>21</v>
      </c>
      <c r="D8" t="s">
        <v>22</v>
      </c>
      <c r="E8" t="s">
        <v>22</v>
      </c>
      <c r="F8" t="s">
        <v>22</v>
      </c>
      <c r="G8" t="s">
        <v>23</v>
      </c>
      <c r="H8" t="s">
        <v>22</v>
      </c>
      <c r="I8" t="s">
        <v>22</v>
      </c>
      <c r="J8" t="s">
        <v>22</v>
      </c>
      <c r="M8" s="7">
        <f>COUNTIF(Saturday[[#This Row],[7:00 AM]:[3:00 PM]],"*")</f>
        <v>7</v>
      </c>
    </row>
    <row r="9" spans="2:13">
      <c r="B9" t="s">
        <v>24</v>
      </c>
      <c r="D9" t="s">
        <v>22</v>
      </c>
      <c r="E9" t="s">
        <v>22</v>
      </c>
      <c r="F9" t="s">
        <v>22</v>
      </c>
      <c r="G9" t="s">
        <v>23</v>
      </c>
      <c r="H9" t="s">
        <v>22</v>
      </c>
      <c r="I9" t="s">
        <v>22</v>
      </c>
      <c r="J9" t="s">
        <v>22</v>
      </c>
      <c r="M9" s="7">
        <f>COUNTIF(Saturday[[#This Row],[7:00 AM]:[3:00 PM]],"*")</f>
        <v>7</v>
      </c>
    </row>
    <row r="10" spans="2:13">
      <c r="B10" t="s">
        <v>25</v>
      </c>
      <c r="L10" t="s">
        <v>26</v>
      </c>
      <c r="M10" s="7">
        <f>COUNTIF(Saturday[[#This Row],[7:00 AM]:[3:00 PM]],"*")</f>
        <v>0</v>
      </c>
    </row>
  </sheetData>
  <mergeCells count="3">
    <mergeCell ref="B1:E1"/>
    <mergeCell ref="C2:E2"/>
    <mergeCell ref="C3:E3"/>
  </mergeCells>
  <dataValidations count="10">
    <dataValidation allowBlank="1" showInputMessage="1" showErrorMessage="1" prompt="Enter Saturday schedule of employees in Saturday table in this worksheet " sqref="A1"/>
    <dataValidation allowBlank="1" showInputMessage="1" showErrorMessage="1" prompt="Enter designation of employee who will be available during this time in this column under this heading" sqref="C5:K5"/>
    <dataValidation allowBlank="1" showInputMessage="1" showErrorMessage="1" prompt="Title of this worksheet is in this cell. Date and department name are automatically updated in cells below" sqref="B1:E1"/>
    <dataValidation allowBlank="1" showInputMessage="1" showErrorMessage="1" prompt="Department Name is automatically updated in this cell. Enter details in table below&#10;" sqref="C3:E3"/>
    <dataValidation allowBlank="1" showInputMessage="1" showErrorMessage="1" prompt="For the Week of date is automatically updated in cell at right" sqref="B2"/>
    <dataValidation allowBlank="1" showInputMessage="1" showErrorMessage="1" prompt="For the Week of date is automatically updated in this cell" sqref="C2:E2"/>
    <dataValidation allowBlank="1" showInputMessage="1" showErrorMessage="1" prompt="Department Name is automatically updated in cell at right" sqref="B3"/>
    <dataValidation allowBlank="1" showInputMessage="1" showErrorMessage="1" prompt="Enter names of employees for Saturday shift in this column under this heading. Use heading filters to find specific entries" sqref="B5"/>
    <dataValidation allowBlank="1" showInputMessage="1" showErrorMessage="1" prompt="Enter Sick if employee is Sick in this column under this heading" sqref="L5"/>
    <dataValidation allowBlank="1" showInputMessage="1" showErrorMessage="1" prompt="Total hours are automatically calculated in this column under this heading" sqref="M5"/>
  </dataValidations>
  <printOptions horizontalCentered="1"/>
  <pageMargins left="0.35" right="0.35" top="0.5" bottom="0.5" header="0.5" footer="0.5"/>
  <pageSetup paperSize="1" scale="70" fitToHeight="0" orientation="landscape"/>
  <headerFooter alignWithMargins="0" differentFirst="1">
    <oddFooter>&amp;CPage &amp;P of &amp;N</oddFooter>
  </headerFooter>
  <ignoredErrors>
    <ignoredError sqref="C2:E3;M7:M10" emptyCellReference="1"/>
  </ignoredErrors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/>
    <pageSetUpPr fitToPage="1"/>
  </sheetPr>
  <dimension ref="B1:M10"/>
  <sheetViews>
    <sheetView showGridLines="0" workbookViewId="0">
      <selection activeCell="A1" sqref="A1"/>
    </sheetView>
  </sheetViews>
  <sheetFormatPr defaultColWidth="12.5714285714286" defaultRowHeight="15" customHeight="1"/>
  <cols>
    <col min="1" max="1" width="3.14285714285714" customWidth="1"/>
    <col min="2" max="2" width="21" customWidth="1"/>
    <col min="3" max="11" width="14.5714285714286" customWidth="1"/>
    <col min="12" max="12" width="10.2857142857143" customWidth="1"/>
    <col min="13" max="13" width="11.4285714285714" customWidth="1"/>
  </cols>
  <sheetData>
    <row r="1" ht="37.5" customHeight="1" spans="2:6">
      <c r="B1" s="1" t="s">
        <v>0</v>
      </c>
      <c r="C1" s="1"/>
      <c r="D1" s="1"/>
      <c r="E1" s="1"/>
      <c r="F1" s="1"/>
    </row>
    <row r="2" ht="18" customHeight="1" spans="2:5">
      <c r="B2" s="2" t="s">
        <v>1</v>
      </c>
      <c r="C2" s="3" t="str">
        <f>Monday!C2</f>
        <v>Date</v>
      </c>
      <c r="D2" s="3"/>
      <c r="E2" s="3"/>
    </row>
    <row r="3" ht="18" customHeight="1" spans="2:5">
      <c r="B3" s="2" t="s">
        <v>3</v>
      </c>
      <c r="C3" s="4" t="str">
        <f>Monday!C3</f>
        <v>Name</v>
      </c>
      <c r="D3" s="4"/>
      <c r="E3" s="4"/>
    </row>
    <row r="5" ht="18" customHeight="1" spans="2:13">
      <c r="B5" s="5" t="s">
        <v>32</v>
      </c>
      <c r="C5" s="6" t="s">
        <v>6</v>
      </c>
      <c r="D5" s="6" t="s">
        <v>7</v>
      </c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  <c r="J5" s="6" t="s">
        <v>13</v>
      </c>
      <c r="K5" s="6" t="s">
        <v>14</v>
      </c>
      <c r="L5" s="5" t="s">
        <v>15</v>
      </c>
      <c r="M5" s="5" t="s">
        <v>16</v>
      </c>
    </row>
    <row r="6" spans="2:13">
      <c r="B6" t="s">
        <v>17</v>
      </c>
      <c r="C6" t="s">
        <v>18</v>
      </c>
      <c r="D6" t="s">
        <v>18</v>
      </c>
      <c r="E6" t="s">
        <v>18</v>
      </c>
      <c r="F6" t="s">
        <v>18</v>
      </c>
      <c r="G6" t="s">
        <v>18</v>
      </c>
      <c r="H6" t="s">
        <v>18</v>
      </c>
      <c r="I6" t="s">
        <v>18</v>
      </c>
      <c r="J6" t="s">
        <v>18</v>
      </c>
      <c r="K6" t="s">
        <v>18</v>
      </c>
      <c r="M6" s="7">
        <f>COUNTIF(Sunday[[#This Row],[7:00 AM]:[3:00 PM]],"*")</f>
        <v>9</v>
      </c>
    </row>
    <row r="7" spans="2:13">
      <c r="B7" t="s">
        <v>19</v>
      </c>
      <c r="D7" t="s">
        <v>20</v>
      </c>
      <c r="E7" t="s">
        <v>20</v>
      </c>
      <c r="F7" t="s">
        <v>20</v>
      </c>
      <c r="G7" t="s">
        <v>20</v>
      </c>
      <c r="M7" s="7">
        <f>COUNTIF(Sunday[[#This Row],[7:00 AM]:[3:00 PM]],"*")</f>
        <v>4</v>
      </c>
    </row>
    <row r="8" spans="2:13">
      <c r="B8" t="s">
        <v>21</v>
      </c>
      <c r="D8" t="s">
        <v>22</v>
      </c>
      <c r="E8" t="s">
        <v>22</v>
      </c>
      <c r="F8" t="s">
        <v>22</v>
      </c>
      <c r="G8" t="s">
        <v>23</v>
      </c>
      <c r="H8" t="s">
        <v>22</v>
      </c>
      <c r="I8" t="s">
        <v>22</v>
      </c>
      <c r="J8" t="s">
        <v>22</v>
      </c>
      <c r="M8" s="7">
        <f>COUNTIF(Sunday[[#This Row],[7:00 AM]:[3:00 PM]],"*")</f>
        <v>7</v>
      </c>
    </row>
    <row r="9" spans="2:13">
      <c r="B9" t="s">
        <v>24</v>
      </c>
      <c r="D9" t="s">
        <v>22</v>
      </c>
      <c r="E9" t="s">
        <v>22</v>
      </c>
      <c r="F9" t="s">
        <v>22</v>
      </c>
      <c r="G9" t="s">
        <v>23</v>
      </c>
      <c r="H9" t="s">
        <v>22</v>
      </c>
      <c r="I9" t="s">
        <v>22</v>
      </c>
      <c r="J9" t="s">
        <v>22</v>
      </c>
      <c r="M9" s="7">
        <f>COUNTIF(Sunday[[#This Row],[7:00 AM]:[3:00 PM]],"*")</f>
        <v>7</v>
      </c>
    </row>
    <row r="10" spans="2:13">
      <c r="B10" t="s">
        <v>25</v>
      </c>
      <c r="L10" t="s">
        <v>26</v>
      </c>
      <c r="M10" s="7">
        <f>COUNTIF(Sunday[[#This Row],[7:00 AM]:[3:00 PM]],"*")</f>
        <v>0</v>
      </c>
    </row>
  </sheetData>
  <mergeCells count="3">
    <mergeCell ref="B1:E1"/>
    <mergeCell ref="C2:E2"/>
    <mergeCell ref="C3:E3"/>
  </mergeCells>
  <dataValidations count="10">
    <dataValidation allowBlank="1" showInputMessage="1" showErrorMessage="1" prompt="Enter Sunday schedule of employees in Sunday table in this worksheet " sqref="A1"/>
    <dataValidation allowBlank="1" showInputMessage="1" showErrorMessage="1" prompt="Enter names of employees for Sunday shift in this column under this heading. Use heading filters to find specific entries" sqref="B5"/>
    <dataValidation allowBlank="1" showInputMessage="1" showErrorMessage="1" prompt="For the Week of date is automatically updated in cell at right" sqref="B2"/>
    <dataValidation allowBlank="1" showInputMessage="1" showErrorMessage="1" prompt="Title of this worksheet is in this cell. Date and department name are automatically updated in cells below" sqref="B1:E1"/>
    <dataValidation allowBlank="1" showInputMessage="1" showErrorMessage="1" prompt="Department Name is automatically updated in this cell. Enter details in table below" sqref="C3:E3"/>
    <dataValidation allowBlank="1" showInputMessage="1" showErrorMessage="1" prompt="For the Week of date is automatically updated in this cell" sqref="C2:E2"/>
    <dataValidation allowBlank="1" showInputMessage="1" showErrorMessage="1" prompt="Department Name is automatically updated in cell at right" sqref="B3"/>
    <dataValidation allowBlank="1" showInputMessage="1" showErrorMessage="1" prompt="Enter designation of employee who will be available during this time in this column under this heading" sqref="C5:K5"/>
    <dataValidation allowBlank="1" showInputMessage="1" showErrorMessage="1" prompt="Enter Sick if employee is Sick in this column under this heading" sqref="L5"/>
    <dataValidation allowBlank="1" showInputMessage="1" showErrorMessage="1" prompt="Total hours are automatically calculated in this column under this heading" sqref="M5"/>
  </dataValidations>
  <printOptions horizontalCentered="1"/>
  <pageMargins left="0.35" right="0.35" top="0.5" bottom="0.5" header="0.5" footer="0.5"/>
  <pageSetup paperSize="1" scale="70" fitToHeight="0" orientation="landscape"/>
  <headerFooter alignWithMargins="0" differentFirst="1">
    <oddFooter>&amp;CPage &amp;P of &amp;N</oddFooter>
  </headerFooter>
  <ignoredErrors>
    <ignoredError sqref="C2:E3;M7:M10" emptyCellReference="1"/>
  </ignoredErrors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Monday</vt:lpstr>
      <vt:lpstr>Tuesday</vt:lpstr>
      <vt:lpstr>Wednesday</vt:lpstr>
      <vt:lpstr>Thursday</vt:lpstr>
      <vt:lpstr>Friday</vt:lpstr>
      <vt:lpstr>Saturday</vt:lpstr>
      <vt:lpstr>Sunday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DINDA</cp:lastModifiedBy>
  <dcterms:created xsi:type="dcterms:W3CDTF">2016-10-17T21:39:00Z</dcterms:created>
  <dcterms:modified xsi:type="dcterms:W3CDTF">2020-03-31T16:13:38Z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0x010100AA3F7D94069FF64A86F7DFF56D60E3BE</vt:lpwstr>
  </property>
  <property fmtid="{D5CDD505-2E9C-101B-9397-08002B2CF9AE}" pid="3" name="KSOProductBuildVer">
    <vt:lpwstr>1033-11.2.0.9232</vt:lpwstr>
  </property>
</Properties>
</file>