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Daily Appointments" sheetId="2" r:id="rId1"/>
  </sheets>
  <definedNames>
    <definedName name="_xlnm._FilterDatabase" localSheetId="0" hidden="1">'Daily Appointments'!$B$4:$L$52</definedName>
    <definedName name="CurrentTime">TIME(HOUR(NOW()),MINUTE(NOW()),SECOND(NOW()))</definedName>
    <definedName name="LastRow">MAX(MATCH(9.99E+307,'Daily Appointments'!$B:$B),MATCH(REPT("z",255),'Daily Appointments'!$B:$B))</definedName>
    <definedName name="MinuteInterval">'Daily Appointments'!$A$4</definedName>
    <definedName name="MinuteText">'Daily Appointments'!$H$2</definedName>
    <definedName name="_xlnm.Print_Titles" localSheetId="0">'Daily Appointments'!$4:$4</definedName>
    <definedName name="ScheduleStart">'Daily Appointments'!$F$2</definedName>
    <definedName name="ThisCol">'Daily Appointments'!A$5:INDEX('Daily Appointments'!A:A,LastRow,1)</definedName>
    <definedName name="ThisRow">'Daily Appointments'!$C1:$L1</definedName>
    <definedName name="ThisWeekday">CHOOSE(WEEKDAY(TODAY()),1,2,3,4,5,6,7)</definedName>
    <definedName name="Times">'Daily Appointments'!$B$5:$B$52</definedName>
    <definedName name="WeekStart">'Daily Appointments'!$K$2</definedName>
  </definedNames>
  <calcPr calcId="144525"/>
</workbook>
</file>

<file path=xl/sharedStrings.xml><?xml version="1.0" encoding="utf-8"?>
<sst xmlns="http://schemas.openxmlformats.org/spreadsheetml/2006/main" count="9" uniqueCount="7">
  <si>
    <t>DAILY APPOINTMENTS</t>
  </si>
  <si>
    <t xml:space="preserve">SCHEDULE START: </t>
  </si>
  <si>
    <t xml:space="preserve">TIME INTERVAL: </t>
  </si>
  <si>
    <t>30 MIN</t>
  </si>
  <si>
    <t xml:space="preserve">WEEK START DATE: </t>
  </si>
  <si>
    <t xml:space="preserve"> </t>
  </si>
  <si>
    <t>TIME</t>
  </si>
</sst>
</file>

<file path=xl/styles.xml><?xml version="1.0" encoding="utf-8"?>
<styleSheet xmlns="http://schemas.openxmlformats.org/spreadsheetml/2006/main">
  <numFmts count="7">
    <numFmt numFmtId="176" formatCode="h:mm\ AM/PM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  <numFmt numFmtId="180" formatCode="_(* #,##0.00_);_(* \(#,##0.00\);_(* &quot;-&quot;??_);_(@_)"/>
    <numFmt numFmtId="181" formatCode=";;;@"/>
    <numFmt numFmtId="182" formatCode="yy\a"/>
  </numFmts>
  <fonts count="26">
    <font>
      <sz val="9"/>
      <color theme="1" tint="0.349986266670736"/>
      <name val="Segoe UI"/>
      <charset val="134"/>
      <scheme val="minor"/>
    </font>
    <font>
      <b/>
      <sz val="26"/>
      <color theme="3"/>
      <name val="Segoe UI"/>
      <charset val="134"/>
      <scheme val="major"/>
    </font>
    <font>
      <b/>
      <sz val="8"/>
      <color theme="3"/>
      <name val="Segoe UI"/>
      <charset val="134"/>
      <scheme val="major"/>
    </font>
    <font>
      <sz val="16"/>
      <color theme="3"/>
      <name val="Segoe UI"/>
      <charset val="134"/>
      <scheme val="major"/>
    </font>
    <font>
      <sz val="10"/>
      <color theme="0"/>
      <name val="Segoe UI"/>
      <charset val="134"/>
      <scheme val="major"/>
    </font>
    <font>
      <b/>
      <sz val="14"/>
      <color theme="0"/>
      <name val="Segoe UI"/>
      <charset val="134"/>
      <scheme val="minor"/>
    </font>
    <font>
      <b/>
      <sz val="16"/>
      <color theme="0"/>
      <name val="Segoe UI"/>
      <charset val="134"/>
      <scheme val="minor"/>
    </font>
    <font>
      <sz val="11"/>
      <color theme="1"/>
      <name val="Segoe UI"/>
      <charset val="134"/>
      <scheme val="minor"/>
    </font>
    <font>
      <sz val="11"/>
      <color theme="1"/>
      <name val="Segoe UI"/>
      <charset val="0"/>
      <scheme val="minor"/>
    </font>
    <font>
      <sz val="8"/>
      <color theme="3"/>
      <name val="Segoe UI"/>
      <charset val="134"/>
      <scheme val="major"/>
    </font>
    <font>
      <sz val="12"/>
      <color theme="3"/>
      <name val="Segoe UI"/>
      <charset val="134"/>
      <scheme val="major"/>
    </font>
    <font>
      <b/>
      <sz val="11"/>
      <color rgb="FFFFFFFF"/>
      <name val="Segoe UI"/>
      <charset val="0"/>
      <scheme val="minor"/>
    </font>
    <font>
      <sz val="11"/>
      <color rgb="FF9C0006"/>
      <name val="Segoe UI"/>
      <charset val="0"/>
      <scheme val="minor"/>
    </font>
    <font>
      <u/>
      <sz val="11"/>
      <color rgb="FF800080"/>
      <name val="Segoe UI"/>
      <charset val="0"/>
      <scheme val="minor"/>
    </font>
    <font>
      <b/>
      <sz val="11"/>
      <color theme="1"/>
      <name val="Segoe UI"/>
      <charset val="0"/>
      <scheme val="minor"/>
    </font>
    <font>
      <b/>
      <sz val="11"/>
      <color rgb="FFFA7D00"/>
      <name val="Segoe UI"/>
      <charset val="0"/>
      <scheme val="minor"/>
    </font>
    <font>
      <sz val="11"/>
      <color rgb="FFFF0000"/>
      <name val="Segoe UI"/>
      <charset val="0"/>
      <scheme val="minor"/>
    </font>
    <font>
      <u/>
      <sz val="11"/>
      <color rgb="FF0000FF"/>
      <name val="Segoe UI"/>
      <charset val="0"/>
      <scheme val="minor"/>
    </font>
    <font>
      <sz val="11"/>
      <color theme="0"/>
      <name val="Segoe UI"/>
      <charset val="0"/>
      <scheme val="minor"/>
    </font>
    <font>
      <sz val="11"/>
      <color rgb="FF006100"/>
      <name val="Segoe UI"/>
      <charset val="0"/>
      <scheme val="minor"/>
    </font>
    <font>
      <sz val="14"/>
      <color theme="3"/>
      <name val="Segoe UI"/>
      <charset val="134"/>
      <scheme val="major"/>
    </font>
    <font>
      <i/>
      <sz val="11"/>
      <color rgb="FF7F7F7F"/>
      <name val="Segoe UI"/>
      <charset val="0"/>
      <scheme val="minor"/>
    </font>
    <font>
      <sz val="11"/>
      <color rgb="FF9C6500"/>
      <name val="Segoe UI"/>
      <charset val="0"/>
      <scheme val="minor"/>
    </font>
    <font>
      <sz val="11"/>
      <color rgb="FFFA7D00"/>
      <name val="Segoe UI"/>
      <charset val="0"/>
      <scheme val="minor"/>
    </font>
    <font>
      <b/>
      <sz val="11"/>
      <color rgb="FF3F3F3F"/>
      <name val="Segoe UI"/>
      <charset val="0"/>
      <scheme val="minor"/>
    </font>
    <font>
      <sz val="11"/>
      <color rgb="FF3F3F76"/>
      <name val="Segoe U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6"/>
      </bottom>
      <diagonal/>
    </border>
    <border>
      <left/>
      <right/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 style="thin">
        <color theme="0" tint="-0.349986266670736"/>
      </left>
      <right/>
      <top/>
      <bottom/>
      <diagonal/>
    </border>
    <border>
      <left/>
      <right style="thin">
        <color theme="0" tint="-0.349986266670736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7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9" borderId="17" applyNumberFormat="0" applyAlignment="0" applyProtection="0">
      <alignment vertical="center"/>
    </xf>
    <xf numFmtId="0" fontId="10" fillId="0" borderId="0" applyNumberFormat="0" applyAlignment="0" applyProtection="0"/>
    <xf numFmtId="0" fontId="7" fillId="8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Protection="0">
      <alignment horizontal="left" vertical="center" indent="1"/>
    </xf>
    <xf numFmtId="0" fontId="9" fillId="0" borderId="0" applyNumberFormat="0" applyBorder="0" applyAlignment="0" applyProtection="0"/>
    <xf numFmtId="0" fontId="2" fillId="0" borderId="0" applyNumberFormat="0" applyFill="0" applyBorder="0" applyProtection="0">
      <alignment horizontal="right" vertical="center"/>
    </xf>
    <xf numFmtId="0" fontId="25" fillId="20" borderId="1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16" applyFill="1" applyBorder="1" applyAlignment="1">
      <alignment vertical="center"/>
    </xf>
    <xf numFmtId="0" fontId="2" fillId="0" borderId="1" xfId="20" applyFill="1" applyBorder="1" applyAlignment="1">
      <alignment horizontal="right" vertical="top"/>
    </xf>
    <xf numFmtId="176" fontId="3" fillId="0" borderId="0" xfId="8" applyNumberFormat="1" applyFont="1" applyAlignment="1" applyProtection="1">
      <alignment horizontal="left"/>
      <protection locked="0"/>
    </xf>
    <xf numFmtId="0" fontId="2" fillId="0" borderId="2" xfId="20" applyFill="1" applyBorder="1" applyAlignment="1">
      <alignment horizontal="right" vertical="top"/>
    </xf>
    <xf numFmtId="0" fontId="1" fillId="0" borderId="3" xfId="16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82" fontId="6" fillId="3" borderId="5" xfId="0" applyNumberFormat="1" applyFont="1" applyFill="1" applyBorder="1" applyAlignment="1">
      <alignment horizontal="center" vertical="center"/>
    </xf>
    <xf numFmtId="182" fontId="6" fillId="3" borderId="6" xfId="0" applyNumberFormat="1" applyFont="1" applyFill="1" applyBorder="1" applyAlignment="1">
      <alignment horizontal="center" vertical="center"/>
    </xf>
    <xf numFmtId="182" fontId="6" fillId="3" borderId="7" xfId="0" applyNumberFormat="1" applyFont="1" applyFill="1" applyBorder="1" applyAlignment="1">
      <alignment horizontal="center" vertical="center"/>
    </xf>
    <xf numFmtId="176" fontId="0" fillId="4" borderId="8" xfId="0" applyNumberFormat="1" applyFont="1" applyFill="1" applyBorder="1" applyAlignment="1">
      <alignment horizontal="right" vertical="center" indent="1"/>
    </xf>
    <xf numFmtId="181" fontId="0" fillId="4" borderId="9" xfId="0" applyNumberFormat="1" applyFont="1" applyFill="1" applyBorder="1" applyAlignment="1">
      <alignment horizontal="center" vertical="center" wrapText="1"/>
    </xf>
    <xf numFmtId="181" fontId="0" fillId="4" borderId="10" xfId="0" applyNumberFormat="1" applyFont="1" applyFill="1" applyBorder="1" applyAlignment="1">
      <alignment horizontal="center" vertical="center" wrapText="1"/>
    </xf>
    <xf numFmtId="181" fontId="0" fillId="4" borderId="8" xfId="0" applyNumberFormat="1" applyFont="1" applyFill="1" applyBorder="1" applyAlignment="1">
      <alignment horizontal="center" vertical="center" wrapText="1"/>
    </xf>
    <xf numFmtId="176" fontId="0" fillId="5" borderId="11" xfId="0" applyNumberFormat="1" applyFont="1" applyFill="1" applyBorder="1" applyAlignment="1">
      <alignment horizontal="right" vertical="center" indent="1"/>
    </xf>
    <xf numFmtId="181" fontId="0" fillId="5" borderId="12" xfId="0" applyNumberFormat="1" applyFont="1" applyFill="1" applyBorder="1" applyAlignment="1">
      <alignment horizontal="center" vertical="center" wrapText="1"/>
    </xf>
    <xf numFmtId="181" fontId="0" fillId="5" borderId="13" xfId="0" applyNumberFormat="1" applyFont="1" applyFill="1" applyBorder="1" applyAlignment="1">
      <alignment horizontal="center" vertical="center" wrapText="1"/>
    </xf>
    <xf numFmtId="181" fontId="0" fillId="5" borderId="11" xfId="0" applyNumberFormat="1" applyFont="1" applyFill="1" applyBorder="1" applyAlignment="1">
      <alignment horizontal="center" vertical="center" wrapText="1"/>
    </xf>
    <xf numFmtId="0" fontId="2" fillId="0" borderId="0" xfId="20" applyAlignment="1">
      <alignment horizontal="right" vertical="top"/>
    </xf>
    <xf numFmtId="58" fontId="3" fillId="0" borderId="0" xfId="8" applyNumberFormat="1" applyFont="1" applyAlignment="1">
      <alignment horizontal="left"/>
    </xf>
    <xf numFmtId="182" fontId="6" fillId="3" borderId="0" xfId="0" applyNumberFormat="1" applyFont="1" applyFill="1" applyBorder="1" applyAlignment="1">
      <alignment horizontal="center" vertical="center"/>
    </xf>
    <xf numFmtId="181" fontId="0" fillId="4" borderId="14" xfId="0" applyNumberFormat="1" applyFont="1" applyFill="1" applyBorder="1" applyAlignment="1">
      <alignment horizontal="center" vertical="center" wrapText="1"/>
    </xf>
    <xf numFmtId="181" fontId="0" fillId="5" borderId="15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4">
    <dxf>
      <font>
        <color theme="0"/>
      </font>
      <fill>
        <patternFill patternType="solid">
          <bgColor theme="4"/>
        </patternFill>
      </fill>
    </dxf>
    <dxf>
      <font>
        <color theme="3"/>
      </font>
      <border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top style="thin">
          <color theme="4"/>
        </top>
        <bottom style="thin">
          <color theme="4"/>
        </bottom>
      </border>
    </dxf>
    <dxf>
      <border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1"/>
        <i val="0"/>
        <color theme="0"/>
      </font>
      <fill>
        <patternFill patternType="solid">
          <bgColor theme="4"/>
        </patternFill>
      </fill>
    </dxf>
    <dxf>
      <font>
        <b val="1"/>
        <i val="0"/>
        <color theme="0"/>
      </font>
      <fill>
        <patternFill patternType="solid">
          <bgColor theme="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3"/>
      </font>
      <fill>
        <patternFill patternType="solid">
          <bgColor theme="4" tint="0.399945066682943"/>
        </patternFill>
      </fill>
      <border>
        <left/>
        <right/>
        <top/>
        <bottom/>
      </border>
    </dxf>
    <dxf>
      <font>
        <b val="1"/>
        <i val="0"/>
        <color theme="0"/>
      </font>
      <fill>
        <patternFill patternType="solid">
          <bgColor theme="4"/>
        </patternFill>
      </fill>
      <border>
        <left/>
        <right/>
        <top/>
        <bottom/>
      </border>
    </dxf>
    <dxf>
      <font>
        <color theme="3"/>
      </font>
      <fill>
        <patternFill patternType="solid">
          <bgColor theme="4" tint="0.599963377788629"/>
        </patternFill>
      </fill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  <dxf>
      <font>
        <color theme="1" tint="0.349986266670736"/>
      </font>
      <fill>
        <patternFill patternType="solid">
          <fgColor theme="0" tint="-0.14996795556505"/>
          <bgColor theme="2" tint="-0.0999481185338908"/>
        </patternFill>
      </fill>
    </dxf>
    <dxf>
      <font>
        <b val="1"/>
        <i val="0"/>
        <color theme="3"/>
      </font>
      <fill>
        <patternFill patternType="none"/>
      </fill>
      <border>
        <left/>
        <right/>
        <top style="thin">
          <color theme="0" tint="-0.349986266670736"/>
        </top>
        <bottom style="thin">
          <color theme="0" tint="-0.349986266670736"/>
        </bottom>
        <vertical style="thin">
          <color theme="0" tint="-0.349986266670736"/>
        </vertical>
        <horizontal/>
      </border>
    </dxf>
    <dxf>
      <font>
        <strike val="0"/>
        <color theme="1" tint="0.349986266670736"/>
      </font>
      <border>
        <left/>
        <right/>
        <top style="thin">
          <color theme="0" tint="-0.349986266670736"/>
        </top>
        <bottom style="thin">
          <color theme="0" tint="-0.349986266670736"/>
        </bottom>
        <vertical style="thin">
          <color theme="0" tint="-0.349986266670736"/>
        </vertical>
        <horizontal style="thin">
          <color theme="0" tint="-0.349986266670736"/>
        </horizontal>
      </border>
    </dxf>
  </dxfs>
  <tableStyles count="2" defaultTableStyle="Daily Schedule" defaultPivotStyle="PivotStyleMedium15">
    <tableStyle name="Class Schedule Slicer" pivot="0" table="0" count="10">
      <tableStyleElement type="wholeTable" dxfId="10"/>
      <tableStyleElement type="headerRow" dxfId="9"/>
    </tableStyle>
    <tableStyle name="Daily Schedule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"/>
              <bgColor theme="5" tint="0.799981688894314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5"/>
              <bgColor theme="5" tint="0.59999389629810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lass Schedul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Daily Appointment Calendar">
      <a:dk1>
        <a:sysClr val="windowText" lastClr="000000"/>
      </a:dk1>
      <a:lt1>
        <a:sysClr val="window" lastClr="FFFFFF"/>
      </a:lt1>
      <a:dk2>
        <a:srgbClr val="3F3F3F"/>
      </a:dk2>
      <a:lt2>
        <a:srgbClr val="F1EFED"/>
      </a:lt2>
      <a:accent1>
        <a:srgbClr val="9FC579"/>
      </a:accent1>
      <a:accent2>
        <a:srgbClr val="8D82BC"/>
      </a:accent2>
      <a:accent3>
        <a:srgbClr val="8E8F9A"/>
      </a:accent3>
      <a:accent4>
        <a:srgbClr val="FF8E5B"/>
      </a:accent4>
      <a:accent5>
        <a:srgbClr val="B16B8E"/>
      </a:accent5>
      <a:accent6>
        <a:srgbClr val="0B82F9"/>
      </a:accent6>
      <a:hlink>
        <a:srgbClr val="0B82F9"/>
      </a:hlink>
      <a:folHlink>
        <a:srgbClr val="B16B8E"/>
      </a:folHlink>
    </a:clrScheme>
    <a:fontScheme name="Daily Appointment Calenda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A1:M52"/>
  <sheetViews>
    <sheetView showGridLines="0" tabSelected="1" workbookViewId="0">
      <pane ySplit="4" topLeftCell="A5" activePane="bottomLeft" state="frozen"/>
      <selection/>
      <selection pane="bottomLeft" activeCell="E7" sqref="E7"/>
    </sheetView>
  </sheetViews>
  <sheetFormatPr defaultColWidth="9" defaultRowHeight="18" customHeight="1"/>
  <cols>
    <col min="1" max="1" width="2.83333333333333" style="1" customWidth="1"/>
    <col min="2" max="2" width="16.3333333333333" style="1" customWidth="1"/>
    <col min="3" max="6" width="26" style="1" customWidth="1"/>
    <col min="7" max="7" width="15.5" style="1" customWidth="1"/>
    <col min="8" max="12" width="13" style="1" customWidth="1"/>
    <col min="13" max="13" width="2.83333333333333" style="1" customWidth="1"/>
    <col min="14" max="16384" width="9.33333333333333" style="1"/>
  </cols>
  <sheetData>
    <row r="1" ht="12.75" customHeight="1" spans="2:4">
      <c r="B1" s="2" t="s">
        <v>0</v>
      </c>
      <c r="C1" s="2"/>
      <c r="D1" s="2"/>
    </row>
    <row r="2" ht="22.5" customHeight="1" spans="2:13">
      <c r="B2" s="2"/>
      <c r="C2" s="2"/>
      <c r="D2" s="2"/>
      <c r="E2" s="3" t="s">
        <v>1</v>
      </c>
      <c r="F2" s="4">
        <v>0.25</v>
      </c>
      <c r="G2" s="5" t="s">
        <v>2</v>
      </c>
      <c r="H2" s="4" t="s">
        <v>3</v>
      </c>
      <c r="I2" s="20" t="s">
        <v>4</v>
      </c>
      <c r="J2" s="20"/>
      <c r="K2" s="21">
        <v>44053</v>
      </c>
      <c r="L2" s="21"/>
      <c r="M2" s="1" t="s">
        <v>5</v>
      </c>
    </row>
    <row r="3" ht="13.5" customHeight="1" spans="2:13">
      <c r="B3" s="6"/>
      <c r="C3" s="6"/>
      <c r="D3" s="6"/>
      <c r="E3" s="6"/>
      <c r="M3" s="1" t="s">
        <v>5</v>
      </c>
    </row>
    <row r="4" ht="24" customHeight="1" spans="1:13">
      <c r="A4" s="7">
        <f>--LEFT(MinuteText,2)</f>
        <v>30</v>
      </c>
      <c r="B4" s="8" t="s">
        <v>6</v>
      </c>
      <c r="C4" s="9">
        <f>WeekStart</f>
        <v>44053</v>
      </c>
      <c r="D4" s="9">
        <f>WEEKDAY(WeekStart+1,1)</f>
        <v>3</v>
      </c>
      <c r="E4" s="9">
        <f>WEEKDAY(WeekStart+2,1)</f>
        <v>4</v>
      </c>
      <c r="F4" s="9">
        <f>WEEKDAY(WeekStart+3,1)</f>
        <v>5</v>
      </c>
      <c r="G4" s="10">
        <f>WEEKDAY(WeekStart+4,1)</f>
        <v>6</v>
      </c>
      <c r="H4" s="11"/>
      <c r="I4" s="10">
        <f>WEEKDAY(WeekStart+5,1)</f>
        <v>7</v>
      </c>
      <c r="J4" s="11"/>
      <c r="K4" s="10">
        <f>WEEKDAY(WeekStart+6,1)</f>
        <v>1</v>
      </c>
      <c r="L4" s="22"/>
      <c r="M4" s="1" t="s">
        <v>5</v>
      </c>
    </row>
    <row r="5" ht="71.25" customHeight="1" spans="2:12">
      <c r="B5" s="12">
        <f>ScheduleStart</f>
        <v>0.25</v>
      </c>
      <c r="C5" s="13"/>
      <c r="D5" s="13"/>
      <c r="E5" s="13"/>
      <c r="F5" s="13"/>
      <c r="G5" s="14"/>
      <c r="H5" s="15"/>
      <c r="I5" s="14"/>
      <c r="J5" s="15"/>
      <c r="K5" s="14"/>
      <c r="L5" s="23"/>
    </row>
    <row r="6" ht="71.25" customHeight="1" spans="2:12">
      <c r="B6" s="16">
        <f t="shared" ref="B6:B52" si="0">B5+TIME(0,MinuteInterval,0)</f>
        <v>0.270833333333333</v>
      </c>
      <c r="C6" s="17"/>
      <c r="D6" s="17"/>
      <c r="E6" s="17"/>
      <c r="F6" s="17"/>
      <c r="G6" s="18"/>
      <c r="H6" s="19"/>
      <c r="I6" s="18"/>
      <c r="J6" s="19"/>
      <c r="K6" s="18"/>
      <c r="L6" s="24"/>
    </row>
    <row r="7" ht="71.25" customHeight="1" spans="2:12">
      <c r="B7" s="12">
        <f t="shared" si="0"/>
        <v>0.291666666666667</v>
      </c>
      <c r="C7" s="13"/>
      <c r="D7" s="13"/>
      <c r="E7" s="13"/>
      <c r="F7" s="13"/>
      <c r="G7" s="14"/>
      <c r="H7" s="15"/>
      <c r="I7" s="14"/>
      <c r="J7" s="15"/>
      <c r="K7" s="14"/>
      <c r="L7" s="23"/>
    </row>
    <row r="8" ht="71.25" customHeight="1" spans="2:12">
      <c r="B8" s="16">
        <f t="shared" si="0"/>
        <v>0.3125</v>
      </c>
      <c r="C8" s="17"/>
      <c r="D8" s="17"/>
      <c r="E8" s="17"/>
      <c r="F8" s="17"/>
      <c r="G8" s="18"/>
      <c r="H8" s="19"/>
      <c r="I8" s="18"/>
      <c r="J8" s="19"/>
      <c r="K8" s="18"/>
      <c r="L8" s="24"/>
    </row>
    <row r="9" ht="71.25" customHeight="1" spans="2:12">
      <c r="B9" s="12">
        <f t="shared" si="0"/>
        <v>0.333333333333333</v>
      </c>
      <c r="C9" s="13"/>
      <c r="D9" s="13"/>
      <c r="E9" s="13"/>
      <c r="F9" s="13"/>
      <c r="G9" s="14"/>
      <c r="H9" s="15"/>
      <c r="I9" s="14"/>
      <c r="J9" s="15"/>
      <c r="K9" s="14"/>
      <c r="L9" s="23"/>
    </row>
    <row r="10" ht="71.25" customHeight="1" spans="2:12">
      <c r="B10" s="16">
        <f t="shared" si="0"/>
        <v>0.354166666666667</v>
      </c>
      <c r="C10" s="17"/>
      <c r="D10" s="17"/>
      <c r="E10" s="17"/>
      <c r="F10" s="17"/>
      <c r="G10" s="18"/>
      <c r="H10" s="19"/>
      <c r="I10" s="18"/>
      <c r="J10" s="19"/>
      <c r="K10" s="18"/>
      <c r="L10" s="24"/>
    </row>
    <row r="11" ht="71.25" customHeight="1" spans="2:12">
      <c r="B11" s="12">
        <f t="shared" si="0"/>
        <v>0.375</v>
      </c>
      <c r="C11" s="13"/>
      <c r="D11" s="13"/>
      <c r="E11" s="13"/>
      <c r="F11" s="13"/>
      <c r="G11" s="14"/>
      <c r="H11" s="15"/>
      <c r="I11" s="14"/>
      <c r="J11" s="15"/>
      <c r="K11" s="14"/>
      <c r="L11" s="23"/>
    </row>
    <row r="12" ht="71.25" customHeight="1" spans="2:12">
      <c r="B12" s="16">
        <f t="shared" si="0"/>
        <v>0.395833333333333</v>
      </c>
      <c r="C12" s="17"/>
      <c r="D12" s="17"/>
      <c r="E12" s="17"/>
      <c r="F12" s="17"/>
      <c r="G12" s="18"/>
      <c r="H12" s="19"/>
      <c r="I12" s="18"/>
      <c r="J12" s="19"/>
      <c r="K12" s="18"/>
      <c r="L12" s="24"/>
    </row>
    <row r="13" ht="71.25" customHeight="1" spans="2:12">
      <c r="B13" s="12">
        <f t="shared" si="0"/>
        <v>0.416666666666667</v>
      </c>
      <c r="C13" s="13"/>
      <c r="D13" s="13"/>
      <c r="E13" s="13"/>
      <c r="F13" s="13"/>
      <c r="G13" s="14"/>
      <c r="H13" s="15"/>
      <c r="I13" s="14"/>
      <c r="J13" s="15"/>
      <c r="K13" s="14"/>
      <c r="L13" s="23"/>
    </row>
    <row r="14" ht="71.25" customHeight="1" spans="2:12">
      <c r="B14" s="16">
        <f t="shared" si="0"/>
        <v>0.4375</v>
      </c>
      <c r="C14" s="17"/>
      <c r="D14" s="17"/>
      <c r="E14" s="17"/>
      <c r="F14" s="17"/>
      <c r="G14" s="18"/>
      <c r="H14" s="19"/>
      <c r="I14" s="18"/>
      <c r="J14" s="19"/>
      <c r="K14" s="18"/>
      <c r="L14" s="24"/>
    </row>
    <row r="15" ht="71.25" customHeight="1" spans="2:12">
      <c r="B15" s="12">
        <f t="shared" si="0"/>
        <v>0.458333333333333</v>
      </c>
      <c r="C15" s="13"/>
      <c r="D15" s="13"/>
      <c r="E15" s="13"/>
      <c r="F15" s="13"/>
      <c r="G15" s="14"/>
      <c r="H15" s="15"/>
      <c r="I15" s="14"/>
      <c r="J15" s="15"/>
      <c r="K15" s="14"/>
      <c r="L15" s="23"/>
    </row>
    <row r="16" ht="71.25" customHeight="1" spans="2:12">
      <c r="B16" s="16">
        <f t="shared" si="0"/>
        <v>0.479166666666666</v>
      </c>
      <c r="C16" s="17"/>
      <c r="D16" s="17"/>
      <c r="E16" s="17"/>
      <c r="F16" s="17"/>
      <c r="G16" s="18"/>
      <c r="H16" s="19"/>
      <c r="I16" s="18"/>
      <c r="J16" s="19"/>
      <c r="K16" s="18"/>
      <c r="L16" s="24"/>
    </row>
    <row r="17" ht="71.25" customHeight="1" spans="2:12">
      <c r="B17" s="12">
        <f t="shared" si="0"/>
        <v>0.5</v>
      </c>
      <c r="C17" s="13"/>
      <c r="D17" s="13"/>
      <c r="E17" s="13"/>
      <c r="F17" s="13"/>
      <c r="G17" s="14"/>
      <c r="H17" s="15"/>
      <c r="I17" s="14"/>
      <c r="J17" s="15"/>
      <c r="K17" s="14"/>
      <c r="L17" s="23"/>
    </row>
    <row r="18" ht="71.25" customHeight="1" spans="2:12">
      <c r="B18" s="16">
        <f t="shared" si="0"/>
        <v>0.520833333333333</v>
      </c>
      <c r="C18" s="17"/>
      <c r="D18" s="17"/>
      <c r="E18" s="17"/>
      <c r="F18" s="17"/>
      <c r="G18" s="18"/>
      <c r="H18" s="19"/>
      <c r="I18" s="18"/>
      <c r="J18" s="19"/>
      <c r="K18" s="18"/>
      <c r="L18" s="24"/>
    </row>
    <row r="19" ht="71.25" customHeight="1" spans="2:12">
      <c r="B19" s="12">
        <f t="shared" si="0"/>
        <v>0.541666666666667</v>
      </c>
      <c r="C19" s="13"/>
      <c r="D19" s="13"/>
      <c r="E19" s="13"/>
      <c r="F19" s="13"/>
      <c r="G19" s="14"/>
      <c r="H19" s="15"/>
      <c r="I19" s="14"/>
      <c r="J19" s="15"/>
      <c r="K19" s="14"/>
      <c r="L19" s="23"/>
    </row>
    <row r="20" ht="71.25" customHeight="1" spans="2:12">
      <c r="B20" s="16">
        <f t="shared" si="0"/>
        <v>0.5625</v>
      </c>
      <c r="C20" s="17"/>
      <c r="D20" s="17"/>
      <c r="E20" s="17"/>
      <c r="F20" s="17"/>
      <c r="G20" s="18"/>
      <c r="H20" s="19"/>
      <c r="I20" s="18"/>
      <c r="J20" s="19"/>
      <c r="K20" s="18"/>
      <c r="L20" s="24"/>
    </row>
    <row r="21" ht="71.25" customHeight="1" spans="2:12">
      <c r="B21" s="12">
        <f t="shared" si="0"/>
        <v>0.583333333333333</v>
      </c>
      <c r="C21" s="13"/>
      <c r="D21" s="13"/>
      <c r="E21" s="13"/>
      <c r="F21" s="13"/>
      <c r="G21" s="14"/>
      <c r="H21" s="15"/>
      <c r="I21" s="14"/>
      <c r="J21" s="15"/>
      <c r="K21" s="14"/>
      <c r="L21" s="23"/>
    </row>
    <row r="22" ht="71.25" customHeight="1" spans="2:12">
      <c r="B22" s="16">
        <f t="shared" si="0"/>
        <v>0.604166666666667</v>
      </c>
      <c r="C22" s="17"/>
      <c r="D22" s="17"/>
      <c r="E22" s="17"/>
      <c r="F22" s="17"/>
      <c r="G22" s="18"/>
      <c r="H22" s="19"/>
      <c r="I22" s="18"/>
      <c r="J22" s="19"/>
      <c r="K22" s="18"/>
      <c r="L22" s="24"/>
    </row>
    <row r="23" ht="71.25" customHeight="1" spans="2:12">
      <c r="B23" s="12">
        <f t="shared" si="0"/>
        <v>0.625</v>
      </c>
      <c r="C23" s="13"/>
      <c r="D23" s="13"/>
      <c r="E23" s="13"/>
      <c r="F23" s="13"/>
      <c r="G23" s="14"/>
      <c r="H23" s="15"/>
      <c r="I23" s="14"/>
      <c r="J23" s="15"/>
      <c r="K23" s="14"/>
      <c r="L23" s="23"/>
    </row>
    <row r="24" ht="71.25" customHeight="1" spans="2:12">
      <c r="B24" s="16">
        <f t="shared" si="0"/>
        <v>0.645833333333333</v>
      </c>
      <c r="C24" s="17"/>
      <c r="D24" s="17"/>
      <c r="E24" s="17"/>
      <c r="F24" s="17"/>
      <c r="G24" s="18"/>
      <c r="H24" s="19"/>
      <c r="I24" s="18"/>
      <c r="J24" s="19"/>
      <c r="K24" s="18"/>
      <c r="L24" s="24"/>
    </row>
    <row r="25" ht="71.25" customHeight="1" spans="2:12">
      <c r="B25" s="12">
        <f t="shared" si="0"/>
        <v>0.666666666666667</v>
      </c>
      <c r="C25" s="13"/>
      <c r="D25" s="13"/>
      <c r="E25" s="13"/>
      <c r="F25" s="13"/>
      <c r="G25" s="14"/>
      <c r="H25" s="15"/>
      <c r="I25" s="14"/>
      <c r="J25" s="15"/>
      <c r="K25" s="14"/>
      <c r="L25" s="23"/>
    </row>
    <row r="26" ht="71.25" customHeight="1" spans="2:12">
      <c r="B26" s="16">
        <f t="shared" si="0"/>
        <v>0.6875</v>
      </c>
      <c r="C26" s="17"/>
      <c r="D26" s="17"/>
      <c r="E26" s="17"/>
      <c r="F26" s="17"/>
      <c r="G26" s="18"/>
      <c r="H26" s="19"/>
      <c r="I26" s="18"/>
      <c r="J26" s="19"/>
      <c r="K26" s="18"/>
      <c r="L26" s="24"/>
    </row>
    <row r="27" ht="71.25" customHeight="1" spans="2:12">
      <c r="B27" s="12">
        <f t="shared" si="0"/>
        <v>0.708333333333333</v>
      </c>
      <c r="C27" s="13"/>
      <c r="D27" s="13"/>
      <c r="E27" s="13"/>
      <c r="F27" s="13"/>
      <c r="G27" s="14"/>
      <c r="H27" s="15"/>
      <c r="I27" s="14"/>
      <c r="J27" s="15"/>
      <c r="K27" s="14"/>
      <c r="L27" s="23"/>
    </row>
    <row r="28" ht="71.25" customHeight="1" spans="2:12">
      <c r="B28" s="16">
        <f t="shared" si="0"/>
        <v>0.729166666666667</v>
      </c>
      <c r="C28" s="17"/>
      <c r="D28" s="17"/>
      <c r="E28" s="17"/>
      <c r="F28" s="17"/>
      <c r="G28" s="18"/>
      <c r="H28" s="19"/>
      <c r="I28" s="18"/>
      <c r="J28" s="19"/>
      <c r="K28" s="18"/>
      <c r="L28" s="24"/>
    </row>
    <row r="29" ht="71.25" customHeight="1" spans="2:12">
      <c r="B29" s="12">
        <f t="shared" si="0"/>
        <v>0.75</v>
      </c>
      <c r="C29" s="13"/>
      <c r="D29" s="13"/>
      <c r="E29" s="13"/>
      <c r="F29" s="13"/>
      <c r="G29" s="14"/>
      <c r="H29" s="15"/>
      <c r="I29" s="14"/>
      <c r="J29" s="15"/>
      <c r="K29" s="14"/>
      <c r="L29" s="23"/>
    </row>
    <row r="30" ht="71.25" customHeight="1" spans="2:12">
      <c r="B30" s="16">
        <f t="shared" si="0"/>
        <v>0.770833333333334</v>
      </c>
      <c r="C30" s="17"/>
      <c r="D30" s="17"/>
      <c r="E30" s="17"/>
      <c r="F30" s="17"/>
      <c r="G30" s="18"/>
      <c r="H30" s="19"/>
      <c r="I30" s="18"/>
      <c r="J30" s="19"/>
      <c r="K30" s="18"/>
      <c r="L30" s="24"/>
    </row>
    <row r="31" ht="71.25" customHeight="1" spans="2:12">
      <c r="B31" s="12">
        <f t="shared" si="0"/>
        <v>0.791666666666667</v>
      </c>
      <c r="C31" s="13"/>
      <c r="D31" s="13"/>
      <c r="E31" s="13"/>
      <c r="F31" s="13"/>
      <c r="G31" s="14"/>
      <c r="H31" s="15"/>
      <c r="I31" s="14"/>
      <c r="J31" s="15"/>
      <c r="K31" s="14"/>
      <c r="L31" s="23"/>
    </row>
    <row r="32" ht="71.25" customHeight="1" spans="2:12">
      <c r="B32" s="16">
        <f t="shared" si="0"/>
        <v>0.8125</v>
      </c>
      <c r="C32" s="17"/>
      <c r="D32" s="17"/>
      <c r="E32" s="17"/>
      <c r="F32" s="17"/>
      <c r="G32" s="18"/>
      <c r="H32" s="19"/>
      <c r="I32" s="18"/>
      <c r="J32" s="19"/>
      <c r="K32" s="18"/>
      <c r="L32" s="24"/>
    </row>
    <row r="33" ht="71.25" customHeight="1" spans="2:12">
      <c r="B33" s="12">
        <f t="shared" si="0"/>
        <v>0.833333333333334</v>
      </c>
      <c r="C33" s="13"/>
      <c r="D33" s="13"/>
      <c r="E33" s="13"/>
      <c r="F33" s="13"/>
      <c r="G33" s="14"/>
      <c r="H33" s="15"/>
      <c r="I33" s="14"/>
      <c r="J33" s="15"/>
      <c r="K33" s="14"/>
      <c r="L33" s="23"/>
    </row>
    <row r="34" ht="71.25" customHeight="1" spans="2:12">
      <c r="B34" s="16">
        <f t="shared" si="0"/>
        <v>0.854166666666667</v>
      </c>
      <c r="C34" s="17"/>
      <c r="D34" s="17"/>
      <c r="E34" s="17"/>
      <c r="F34" s="17"/>
      <c r="G34" s="18"/>
      <c r="H34" s="19"/>
      <c r="I34" s="18"/>
      <c r="J34" s="19"/>
      <c r="K34" s="18"/>
      <c r="L34" s="24"/>
    </row>
    <row r="35" ht="71.25" customHeight="1" spans="2:12">
      <c r="B35" s="12">
        <f t="shared" si="0"/>
        <v>0.875</v>
      </c>
      <c r="C35" s="13"/>
      <c r="D35" s="13"/>
      <c r="E35" s="13"/>
      <c r="F35" s="13"/>
      <c r="G35" s="14"/>
      <c r="H35" s="15"/>
      <c r="I35" s="14"/>
      <c r="J35" s="15"/>
      <c r="K35" s="14"/>
      <c r="L35" s="23"/>
    </row>
    <row r="36" ht="71.25" customHeight="1" spans="2:12">
      <c r="B36" s="16">
        <f t="shared" si="0"/>
        <v>0.895833333333334</v>
      </c>
      <c r="C36" s="17"/>
      <c r="D36" s="17"/>
      <c r="E36" s="17"/>
      <c r="F36" s="17"/>
      <c r="G36" s="18"/>
      <c r="H36" s="19"/>
      <c r="I36" s="18"/>
      <c r="J36" s="19"/>
      <c r="K36" s="18"/>
      <c r="L36" s="24"/>
    </row>
    <row r="37" ht="71.25" customHeight="1" spans="2:12">
      <c r="B37" s="12">
        <f t="shared" si="0"/>
        <v>0.916666666666667</v>
      </c>
      <c r="C37" s="13"/>
      <c r="D37" s="13"/>
      <c r="E37" s="13"/>
      <c r="F37" s="13"/>
      <c r="G37" s="14"/>
      <c r="H37" s="15"/>
      <c r="I37" s="14"/>
      <c r="J37" s="15"/>
      <c r="K37" s="14"/>
      <c r="L37" s="23"/>
    </row>
    <row r="38" ht="71.25" customHeight="1" spans="2:12">
      <c r="B38" s="16">
        <f t="shared" si="0"/>
        <v>0.937500000000001</v>
      </c>
      <c r="C38" s="17"/>
      <c r="D38" s="17"/>
      <c r="E38" s="17"/>
      <c r="F38" s="17"/>
      <c r="G38" s="18"/>
      <c r="H38" s="19"/>
      <c r="I38" s="18"/>
      <c r="J38" s="19"/>
      <c r="K38" s="18"/>
      <c r="L38" s="24"/>
    </row>
    <row r="39" ht="71.25" customHeight="1" spans="2:12">
      <c r="B39" s="12">
        <f t="shared" si="0"/>
        <v>0.958333333333334</v>
      </c>
      <c r="C39" s="13"/>
      <c r="D39" s="13"/>
      <c r="E39" s="13"/>
      <c r="F39" s="13"/>
      <c r="G39" s="14"/>
      <c r="H39" s="15"/>
      <c r="I39" s="14"/>
      <c r="J39" s="15"/>
      <c r="K39" s="14"/>
      <c r="L39" s="23"/>
    </row>
    <row r="40" ht="71.25" customHeight="1" spans="2:12">
      <c r="B40" s="16">
        <f t="shared" si="0"/>
        <v>0.979166666666667</v>
      </c>
      <c r="C40" s="17"/>
      <c r="D40" s="17"/>
      <c r="E40" s="17"/>
      <c r="F40" s="17"/>
      <c r="G40" s="18"/>
      <c r="H40" s="19"/>
      <c r="I40" s="18"/>
      <c r="J40" s="19"/>
      <c r="K40" s="18"/>
      <c r="L40" s="24"/>
    </row>
    <row r="41" ht="71.25" customHeight="1" spans="2:12">
      <c r="B41" s="12">
        <f t="shared" si="0"/>
        <v>1</v>
      </c>
      <c r="C41" s="13"/>
      <c r="D41" s="13"/>
      <c r="E41" s="13"/>
      <c r="F41" s="13"/>
      <c r="G41" s="14"/>
      <c r="H41" s="15"/>
      <c r="I41" s="14"/>
      <c r="J41" s="15"/>
      <c r="K41" s="14"/>
      <c r="L41" s="23"/>
    </row>
    <row r="42" ht="71.25" customHeight="1" spans="2:12">
      <c r="B42" s="16">
        <f t="shared" si="0"/>
        <v>1.02083333333333</v>
      </c>
      <c r="C42" s="17"/>
      <c r="D42" s="17"/>
      <c r="E42" s="17"/>
      <c r="F42" s="17"/>
      <c r="G42" s="18"/>
      <c r="H42" s="19"/>
      <c r="I42" s="18"/>
      <c r="J42" s="19"/>
      <c r="K42" s="18"/>
      <c r="L42" s="24"/>
    </row>
    <row r="43" ht="71.25" customHeight="1" spans="2:12">
      <c r="B43" s="12">
        <f t="shared" si="0"/>
        <v>1.04166666666667</v>
      </c>
      <c r="C43" s="13"/>
      <c r="D43" s="13"/>
      <c r="E43" s="13"/>
      <c r="F43" s="13"/>
      <c r="G43" s="14"/>
      <c r="H43" s="15"/>
      <c r="I43" s="14"/>
      <c r="J43" s="15"/>
      <c r="K43" s="14"/>
      <c r="L43" s="23"/>
    </row>
    <row r="44" ht="71.25" customHeight="1" spans="2:12">
      <c r="B44" s="16">
        <f t="shared" si="0"/>
        <v>1.0625</v>
      </c>
      <c r="C44" s="17"/>
      <c r="D44" s="17"/>
      <c r="E44" s="17"/>
      <c r="F44" s="17"/>
      <c r="G44" s="18"/>
      <c r="H44" s="19"/>
      <c r="I44" s="18"/>
      <c r="J44" s="19"/>
      <c r="K44" s="18"/>
      <c r="L44" s="24"/>
    </row>
    <row r="45" ht="71.25" customHeight="1" spans="2:12">
      <c r="B45" s="12">
        <f t="shared" si="0"/>
        <v>1.08333333333333</v>
      </c>
      <c r="C45" s="13"/>
      <c r="D45" s="13"/>
      <c r="E45" s="13"/>
      <c r="F45" s="13"/>
      <c r="G45" s="14"/>
      <c r="H45" s="15"/>
      <c r="I45" s="14"/>
      <c r="J45" s="15"/>
      <c r="K45" s="14"/>
      <c r="L45" s="23"/>
    </row>
    <row r="46" ht="71.25" customHeight="1" spans="2:12">
      <c r="B46" s="16">
        <f t="shared" si="0"/>
        <v>1.10416666666667</v>
      </c>
      <c r="C46" s="17"/>
      <c r="D46" s="17"/>
      <c r="E46" s="17"/>
      <c r="F46" s="17"/>
      <c r="G46" s="18"/>
      <c r="H46" s="19"/>
      <c r="I46" s="18"/>
      <c r="J46" s="19"/>
      <c r="K46" s="18"/>
      <c r="L46" s="24"/>
    </row>
    <row r="47" ht="71.25" customHeight="1" spans="2:12">
      <c r="B47" s="12">
        <f t="shared" si="0"/>
        <v>1.125</v>
      </c>
      <c r="C47" s="13"/>
      <c r="D47" s="13"/>
      <c r="E47" s="13"/>
      <c r="F47" s="13"/>
      <c r="G47" s="14"/>
      <c r="H47" s="15"/>
      <c r="I47" s="14"/>
      <c r="J47" s="15"/>
      <c r="K47" s="14"/>
      <c r="L47" s="23"/>
    </row>
    <row r="48" ht="71.25" customHeight="1" spans="2:12">
      <c r="B48" s="16">
        <f t="shared" si="0"/>
        <v>1.14583333333333</v>
      </c>
      <c r="C48" s="17"/>
      <c r="D48" s="17"/>
      <c r="E48" s="17"/>
      <c r="F48" s="17"/>
      <c r="G48" s="18"/>
      <c r="H48" s="19"/>
      <c r="I48" s="18"/>
      <c r="J48" s="19"/>
      <c r="K48" s="18"/>
      <c r="L48" s="24"/>
    </row>
    <row r="49" ht="71.25" customHeight="1" spans="2:12">
      <c r="B49" s="12">
        <f t="shared" si="0"/>
        <v>1.16666666666667</v>
      </c>
      <c r="C49" s="13"/>
      <c r="D49" s="13"/>
      <c r="E49" s="13"/>
      <c r="F49" s="13"/>
      <c r="G49" s="14"/>
      <c r="H49" s="15"/>
      <c r="I49" s="14"/>
      <c r="J49" s="15"/>
      <c r="K49" s="14"/>
      <c r="L49" s="23"/>
    </row>
    <row r="50" ht="71.25" customHeight="1" spans="2:12">
      <c r="B50" s="16">
        <f t="shared" si="0"/>
        <v>1.1875</v>
      </c>
      <c r="C50" s="17"/>
      <c r="D50" s="17"/>
      <c r="E50" s="17"/>
      <c r="F50" s="17"/>
      <c r="G50" s="18"/>
      <c r="H50" s="19"/>
      <c r="I50" s="18"/>
      <c r="J50" s="19"/>
      <c r="K50" s="18"/>
      <c r="L50" s="24"/>
    </row>
    <row r="51" ht="71.25" customHeight="1" spans="2:12">
      <c r="B51" s="12">
        <f t="shared" si="0"/>
        <v>1.20833333333333</v>
      </c>
      <c r="C51" s="13"/>
      <c r="D51" s="13"/>
      <c r="E51" s="13"/>
      <c r="F51" s="13"/>
      <c r="G51" s="14"/>
      <c r="H51" s="15"/>
      <c r="I51" s="14"/>
      <c r="J51" s="15"/>
      <c r="K51" s="14"/>
      <c r="L51" s="23"/>
    </row>
    <row r="52" ht="71.25" customHeight="1" spans="2:12">
      <c r="B52" s="16">
        <f t="shared" si="0"/>
        <v>1.22916666666667</v>
      </c>
      <c r="C52" s="17"/>
      <c r="D52" s="17"/>
      <c r="E52" s="17"/>
      <c r="F52" s="17"/>
      <c r="G52" s="18"/>
      <c r="H52" s="19"/>
      <c r="I52" s="18"/>
      <c r="J52" s="19"/>
      <c r="K52" s="18"/>
      <c r="L52" s="24"/>
    </row>
  </sheetData>
  <sheetProtection selectLockedCells="1"/>
  <mergeCells count="150">
    <mergeCell ref="I2:J2"/>
    <mergeCell ref="K2:L2"/>
    <mergeCell ref="G4:H4"/>
    <mergeCell ref="I4:J4"/>
    <mergeCell ref="K4:L4"/>
    <mergeCell ref="G5:H5"/>
    <mergeCell ref="I5:J5"/>
    <mergeCell ref="K5:L5"/>
    <mergeCell ref="G6:H6"/>
    <mergeCell ref="I6:J6"/>
    <mergeCell ref="K6:L6"/>
    <mergeCell ref="G7:H7"/>
    <mergeCell ref="I7:J7"/>
    <mergeCell ref="K7:L7"/>
    <mergeCell ref="G8:H8"/>
    <mergeCell ref="I8:J8"/>
    <mergeCell ref="K8:L8"/>
    <mergeCell ref="G9:H9"/>
    <mergeCell ref="I9:J9"/>
    <mergeCell ref="K9:L9"/>
    <mergeCell ref="G10:H10"/>
    <mergeCell ref="I10:J10"/>
    <mergeCell ref="K10:L10"/>
    <mergeCell ref="G11:H11"/>
    <mergeCell ref="I11:J11"/>
    <mergeCell ref="K11:L11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G20:H20"/>
    <mergeCell ref="I20:J20"/>
    <mergeCell ref="K20:L20"/>
    <mergeCell ref="G21:H21"/>
    <mergeCell ref="I21:J21"/>
    <mergeCell ref="K21:L21"/>
    <mergeCell ref="G22:H22"/>
    <mergeCell ref="I22:J22"/>
    <mergeCell ref="K22:L22"/>
    <mergeCell ref="G23:H23"/>
    <mergeCell ref="I23:J23"/>
    <mergeCell ref="K23:L23"/>
    <mergeCell ref="G24:H24"/>
    <mergeCell ref="I24:J24"/>
    <mergeCell ref="K24:L24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G30:H30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G34:H34"/>
    <mergeCell ref="I34:J34"/>
    <mergeCell ref="K34:L34"/>
    <mergeCell ref="G35:H35"/>
    <mergeCell ref="I35:J35"/>
    <mergeCell ref="K35:L35"/>
    <mergeCell ref="G36:H36"/>
    <mergeCell ref="I36:J36"/>
    <mergeCell ref="K36:L36"/>
    <mergeCell ref="G37:H37"/>
    <mergeCell ref="I37:J37"/>
    <mergeCell ref="K37:L37"/>
    <mergeCell ref="G38:H38"/>
    <mergeCell ref="I38:J38"/>
    <mergeCell ref="K38:L38"/>
    <mergeCell ref="G39:H39"/>
    <mergeCell ref="I39:J39"/>
    <mergeCell ref="K39:L39"/>
    <mergeCell ref="G40:H40"/>
    <mergeCell ref="I40:J40"/>
    <mergeCell ref="K40:L40"/>
    <mergeCell ref="G41:H41"/>
    <mergeCell ref="I41:J41"/>
    <mergeCell ref="K41:L41"/>
    <mergeCell ref="G42:H42"/>
    <mergeCell ref="I42:J42"/>
    <mergeCell ref="K42:L42"/>
    <mergeCell ref="G43:H43"/>
    <mergeCell ref="I43:J43"/>
    <mergeCell ref="K43:L43"/>
    <mergeCell ref="G44:H44"/>
    <mergeCell ref="I44:J44"/>
    <mergeCell ref="K44:L44"/>
    <mergeCell ref="G45:H45"/>
    <mergeCell ref="I45:J45"/>
    <mergeCell ref="K45:L45"/>
    <mergeCell ref="G46:H46"/>
    <mergeCell ref="I46:J46"/>
    <mergeCell ref="K46:L46"/>
    <mergeCell ref="G47:H47"/>
    <mergeCell ref="I47:J47"/>
    <mergeCell ref="K47:L47"/>
    <mergeCell ref="G48:H48"/>
    <mergeCell ref="I48:J48"/>
    <mergeCell ref="K48:L48"/>
    <mergeCell ref="G49:H49"/>
    <mergeCell ref="I49:J49"/>
    <mergeCell ref="K49:L49"/>
    <mergeCell ref="G50:H50"/>
    <mergeCell ref="I50:J50"/>
    <mergeCell ref="K50:L50"/>
    <mergeCell ref="G51:H51"/>
    <mergeCell ref="I51:J51"/>
    <mergeCell ref="K51:L51"/>
    <mergeCell ref="G52:H52"/>
    <mergeCell ref="I52:J52"/>
    <mergeCell ref="K52:L52"/>
    <mergeCell ref="B1:D3"/>
  </mergeCells>
  <conditionalFormatting sqref="C4:L4">
    <cfRule type="expression" dxfId="0" priority="39">
      <formula>(C4=ThisWeekday)*($B5&lt;0.999)</formula>
    </cfRule>
  </conditionalFormatting>
  <conditionalFormatting sqref="B52:L52">
    <cfRule type="expression" dxfId="1" priority="78">
      <formula>($B52&lt;=CurrentTime)*(#REF!&gt;=CurrentTime)</formula>
    </cfRule>
  </conditionalFormatting>
  <conditionalFormatting sqref="B52">
    <cfRule type="expression" dxfId="2" priority="83">
      <formula>($B52&lt;=CurrentTime)*(#REF!&gt;=CurrentTime)</formula>
    </cfRule>
  </conditionalFormatting>
  <conditionalFormatting sqref="K52:L52">
    <cfRule type="expression" dxfId="3" priority="85">
      <formula>($B52&lt;=CurrentTime)*(#REF!&gt;=CurrentTime)</formula>
    </cfRule>
  </conditionalFormatting>
  <conditionalFormatting sqref="B5:B51">
    <cfRule type="expression" dxfId="2" priority="2">
      <formula>($B5&lt;=CurrentTime)*($B6&gt;=CurrentTime)</formula>
    </cfRule>
  </conditionalFormatting>
  <conditionalFormatting sqref="B5:L51">
    <cfRule type="expression" dxfId="1" priority="76">
      <formula>($B5&lt;=CurrentTime)*($B6&gt;=CurrentTime)</formula>
    </cfRule>
  </conditionalFormatting>
  <conditionalFormatting sqref="C5:L52">
    <cfRule type="expression" dxfId="4" priority="3" stopIfTrue="1">
      <formula>AND(C5&lt;&gt;"",C$4=ThisWeekday)</formula>
    </cfRule>
    <cfRule type="expression" dxfId="5" priority="37" stopIfTrue="1">
      <formula>C5&lt;&gt;""</formula>
    </cfRule>
  </conditionalFormatting>
  <conditionalFormatting sqref="C5:K52">
    <cfRule type="expression" dxfId="6" priority="38">
      <formula>(C5=C4)*(C$4=ThisWeekday)*(C5&lt;&gt;0)*($B5&lt;0.875)</formula>
    </cfRule>
    <cfRule type="expression" dxfId="7" priority="43">
      <formula>(C$4=ThisWeekday)*(C5&lt;&gt;0)*($B5&lt;0.999)</formula>
    </cfRule>
    <cfRule type="expression" dxfId="8" priority="48">
      <formula>(C$4=ThisWeekday)*($B5&lt;0.999)</formula>
    </cfRule>
  </conditionalFormatting>
  <conditionalFormatting sqref="K5:L51">
    <cfRule type="expression" dxfId="3" priority="1">
      <formula>($B5&lt;=CurrentTime)*($B6&gt;=CurrentTime)</formula>
    </cfRule>
  </conditionalFormatting>
  <dataValidations count="2">
    <dataValidation type="list" allowBlank="1" showInputMessage="1" showErrorMessage="1" sqref="F2">
      <formula1>"6:00 AM, 7:00 AM,8:00 AM,9:00 AM,10:00 AM,11:00 AM,12:00 PM,1:00 PM,2:00 PM,3:00 PM,4:00 PM,5:00 PM"</formula1>
    </dataValidation>
    <dataValidation type="list" allowBlank="1" showInputMessage="1" sqref="H2">
      <formula1>"15 MIN,20 MIN,30 MIN,40 MIN,45 MIN,60 MIN"</formula1>
    </dataValidation>
  </dataValidations>
  <printOptions horizontalCentered="1"/>
  <pageMargins left="0.25" right="0.25" top="0.25" bottom="0.25" header="0.05" footer="0.05"/>
  <pageSetup paperSize="1" scale="56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E355AB-06F8-4DB2-BE65-474953D324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Daily Appointments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2013-08-09T19:24:00Z</dcterms:created>
  <dcterms:modified xsi:type="dcterms:W3CDTF">2020-04-08T07:55:07Z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TC031076659991</vt:lpwstr>
  </property>
  <property fmtid="{D5CDD505-2E9C-101B-9397-08002B2CF9AE}" pid="3" name="KSOProductBuildVer">
    <vt:lpwstr>1033-11.2.0.9255</vt:lpwstr>
  </property>
</Properties>
</file>