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Employee Work Schedule" sheetId="1" r:id="rId1"/>
    <sheet name="Settings" sheetId="2" r:id="rId2"/>
  </sheets>
  <calcPr calcId="144525"/>
</workbook>
</file>

<file path=xl/sharedStrings.xml><?xml version="1.0" encoding="utf-8"?>
<sst xmlns="http://schemas.openxmlformats.org/spreadsheetml/2006/main" count="5" uniqueCount="4">
  <si>
    <t>10 Hour Shift Schedule</t>
  </si>
  <si>
    <t>Week Beginning:</t>
  </si>
  <si>
    <t>First Day of Week:</t>
  </si>
  <si>
    <t>Day Starts at:</t>
  </si>
</sst>
</file>

<file path=xl/styles.xml><?xml version="1.0" encoding="utf-8"?>
<styleSheet xmlns="http://schemas.openxmlformats.org/spreadsheetml/2006/main">
  <numFmts count="8">
    <numFmt numFmtId="176" formatCode="_(* #,##0_);_(* \(#,##0\);_(* &quot;-&quot;_);_(@_)"/>
    <numFmt numFmtId="177" formatCode="_(* #,##0.00_);_(* \(#,##0.00\);_(* &quot;-&quot;??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  <numFmt numFmtId="180" formatCode="ddd"/>
    <numFmt numFmtId="181" formatCode="mm/dd/yy;@"/>
    <numFmt numFmtId="182" formatCode="[$-409]h:mm\ AM/PM;@"/>
    <numFmt numFmtId="183" formatCode="m/d;@"/>
  </numFmts>
  <fonts count="29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u/>
      <sz val="8"/>
      <color theme="1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hair">
        <color theme="3" tint="0.599963377788629"/>
      </right>
      <top style="thin">
        <color theme="3" tint="-0.499984740745262"/>
      </top>
      <bottom/>
      <diagonal/>
    </border>
    <border>
      <left style="hair">
        <color theme="3" tint="0.599963377788629"/>
      </left>
      <right style="hair">
        <color theme="3" tint="0.599963377788629"/>
      </right>
      <top style="thin">
        <color theme="3" tint="-0.499984740745262"/>
      </top>
      <bottom/>
      <diagonal/>
    </border>
    <border>
      <left style="hair">
        <color theme="3" tint="0.599963377788629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hair">
        <color theme="3" tint="0.599963377788629"/>
      </right>
      <top/>
      <bottom style="hair">
        <color theme="3" tint="0.599963377788629"/>
      </bottom>
      <diagonal/>
    </border>
    <border>
      <left style="hair">
        <color theme="3" tint="0.599963377788629"/>
      </left>
      <right style="hair">
        <color theme="3" tint="0.599963377788629"/>
      </right>
      <top/>
      <bottom style="hair">
        <color theme="3" tint="0.599963377788629"/>
      </bottom>
      <diagonal/>
    </border>
    <border>
      <left style="hair">
        <color theme="3" tint="0.599963377788629"/>
      </left>
      <right style="thin">
        <color theme="3" tint="-0.499984740745262"/>
      </right>
      <top/>
      <bottom style="hair">
        <color theme="3" tint="0.599963377788629"/>
      </bottom>
      <diagonal/>
    </border>
    <border>
      <left style="thin">
        <color theme="3" tint="-0.499984740745262"/>
      </left>
      <right style="hair">
        <color theme="3" tint="0.599963377788629"/>
      </right>
      <top style="hair">
        <color theme="3" tint="0.599963377788629"/>
      </top>
      <bottom/>
      <diagonal/>
    </border>
    <border>
      <left style="hair">
        <color theme="3" tint="0.599963377788629"/>
      </left>
      <right style="hair">
        <color theme="3" tint="0.599963377788629"/>
      </right>
      <top style="hair">
        <color theme="3" tint="0.599963377788629"/>
      </top>
      <bottom/>
      <diagonal/>
    </border>
    <border>
      <left style="hair">
        <color theme="3" tint="0.599963377788629"/>
      </left>
      <right style="thin">
        <color theme="3" tint="-0.499984740745262"/>
      </right>
      <top style="hair">
        <color theme="3" tint="0.599963377788629"/>
      </top>
      <bottom/>
      <diagonal/>
    </border>
    <border>
      <left style="thin">
        <color theme="3" tint="-0.499984740745262"/>
      </left>
      <right style="hair">
        <color theme="3" tint="0.599963377788629"/>
      </right>
      <top/>
      <bottom style="thin">
        <color theme="3" tint="-0.499984740745262"/>
      </bottom>
      <diagonal/>
    </border>
    <border>
      <left style="hair">
        <color theme="3" tint="0.599963377788629"/>
      </left>
      <right style="hair">
        <color theme="3" tint="0.599963377788629"/>
      </right>
      <top/>
      <bottom style="thin">
        <color theme="3" tint="-0.499984740745262"/>
      </bottom>
      <diagonal/>
    </border>
    <border>
      <left style="hair">
        <color theme="3" tint="0.599963377788629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9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0" fillId="5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1" borderId="2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10" borderId="2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0" borderId="22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Border="1"/>
    <xf numFmtId="182" fontId="1" fillId="0" borderId="2" xfId="0" applyNumberFormat="1" applyFont="1" applyBorder="1"/>
    <xf numFmtId="0" fontId="0" fillId="0" borderId="0" xfId="0" applyAlignment="1">
      <alignment vertical="top"/>
    </xf>
    <xf numFmtId="0" fontId="2" fillId="2" borderId="0" xfId="0" applyFont="1" applyFill="1" applyAlignment="1">
      <alignment horizontal="center" vertical="center"/>
    </xf>
    <xf numFmtId="0" fontId="0" fillId="0" borderId="0" xfId="0" applyAlignment="1"/>
    <xf numFmtId="0" fontId="3" fillId="0" borderId="0" xfId="10" applyFont="1" applyAlignment="1">
      <alignment vertical="top"/>
    </xf>
    <xf numFmtId="0" fontId="4" fillId="0" borderId="0" xfId="0" applyFont="1" applyBorder="1" applyAlignment="1">
      <alignment horizontal="right" vertical="top"/>
    </xf>
    <xf numFmtId="0" fontId="1" fillId="0" borderId="0" xfId="0" applyFont="1" applyAlignment="1">
      <alignment vertical="center" wrapText="1"/>
    </xf>
    <xf numFmtId="181" fontId="5" fillId="0" borderId="3" xfId="0" applyNumberFormat="1" applyFont="1" applyBorder="1" applyAlignment="1">
      <alignment horizontal="center" vertical="center"/>
    </xf>
    <xf numFmtId="180" fontId="2" fillId="3" borderId="0" xfId="0" applyNumberFormat="1" applyFont="1" applyFill="1" applyAlignment="1">
      <alignment horizontal="center"/>
    </xf>
    <xf numFmtId="183" fontId="6" fillId="3" borderId="0" xfId="0" applyNumberFormat="1" applyFont="1" applyFill="1" applyAlignment="1">
      <alignment horizontal="center"/>
    </xf>
    <xf numFmtId="180" fontId="7" fillId="4" borderId="0" xfId="0" applyNumberFormat="1" applyFont="1" applyFill="1" applyAlignment="1">
      <alignment horizontal="center"/>
    </xf>
    <xf numFmtId="182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82" fontId="8" fillId="0" borderId="0" xfId="0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theme="0" tint="-0.2499465926084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showGridLines="0" tabSelected="1" workbookViewId="0">
      <selection activeCell="B3" sqref="B3"/>
    </sheetView>
  </sheetViews>
  <sheetFormatPr defaultColWidth="9" defaultRowHeight="15"/>
  <cols>
    <col min="1" max="1" width="16.1428571428571" customWidth="1"/>
    <col min="2" max="2" width="15.2857142857143" customWidth="1"/>
    <col min="3" max="8" width="14.5714285714286" customWidth="1"/>
  </cols>
  <sheetData>
    <row r="1" ht="21" spans="1:8">
      <c r="A1" s="4" t="s">
        <v>0</v>
      </c>
      <c r="B1" s="5"/>
      <c r="C1" s="5"/>
      <c r="D1" s="5"/>
      <c r="E1" s="5"/>
      <c r="F1" s="5"/>
      <c r="G1" s="5"/>
      <c r="H1" s="5"/>
    </row>
    <row r="2" s="3" customFormat="1" ht="36" customHeight="1" spans="1:15">
      <c r="A2" s="6"/>
      <c r="G2" s="7"/>
      <c r="I2" s="27"/>
      <c r="J2" s="27"/>
      <c r="K2" s="27"/>
      <c r="L2" s="27"/>
      <c r="M2" s="27"/>
      <c r="N2" s="27"/>
      <c r="O2" s="27"/>
    </row>
    <row r="3" ht="33" customHeight="1" spans="1:4">
      <c r="A3" s="8" t="s">
        <v>1</v>
      </c>
      <c r="B3" s="9">
        <v>43955</v>
      </c>
      <c r="D3" s="5"/>
    </row>
    <row r="5" ht="24.75" customHeight="1" spans="2:8">
      <c r="B5" s="10">
        <f>$B$3</f>
        <v>43955</v>
      </c>
      <c r="C5" s="10">
        <f>B5+1</f>
        <v>43956</v>
      </c>
      <c r="D5" s="10">
        <f t="shared" ref="D5:H5" si="0">C5+1</f>
        <v>43957</v>
      </c>
      <c r="E5" s="10">
        <f t="shared" si="0"/>
        <v>43958</v>
      </c>
      <c r="F5" s="10">
        <f t="shared" si="0"/>
        <v>43959</v>
      </c>
      <c r="G5" s="10">
        <f t="shared" si="0"/>
        <v>43960</v>
      </c>
      <c r="H5" s="10">
        <f t="shared" si="0"/>
        <v>43961</v>
      </c>
    </row>
    <row r="6" ht="15.75" customHeight="1" spans="2:8">
      <c r="B6" s="11">
        <f>B5</f>
        <v>43955</v>
      </c>
      <c r="C6" s="11">
        <f t="shared" ref="C6:H6" si="1">C5</f>
        <v>43956</v>
      </c>
      <c r="D6" s="11">
        <f t="shared" si="1"/>
        <v>43957</v>
      </c>
      <c r="E6" s="11">
        <f t="shared" si="1"/>
        <v>43958</v>
      </c>
      <c r="F6" s="11">
        <f t="shared" si="1"/>
        <v>43959</v>
      </c>
      <c r="G6" s="11">
        <f t="shared" si="1"/>
        <v>43960</v>
      </c>
      <c r="H6" s="11">
        <f t="shared" si="1"/>
        <v>43961</v>
      </c>
    </row>
    <row r="7" ht="6" customHeight="1" spans="2:8">
      <c r="B7" s="12"/>
      <c r="C7" s="12"/>
      <c r="D7" s="12"/>
      <c r="E7" s="12"/>
      <c r="F7" s="12"/>
      <c r="G7" s="12"/>
      <c r="H7" s="12"/>
    </row>
    <row r="8" spans="1:8">
      <c r="A8" s="13">
        <f>Settings!$D$2</f>
        <v>0.291666666666667</v>
      </c>
      <c r="B8" s="14"/>
      <c r="C8" s="15"/>
      <c r="D8" s="15"/>
      <c r="E8" s="15"/>
      <c r="F8" s="15"/>
      <c r="G8" s="15"/>
      <c r="H8" s="16"/>
    </row>
    <row r="9" spans="1:8">
      <c r="A9" s="17">
        <f>Settings!$D$2+(ROW()-ROW($A$8))/48</f>
        <v>0.3125</v>
      </c>
      <c r="B9" s="18"/>
      <c r="C9" s="19"/>
      <c r="D9" s="19"/>
      <c r="E9" s="19"/>
      <c r="F9" s="19"/>
      <c r="G9" s="19"/>
      <c r="H9" s="20"/>
    </row>
    <row r="10" spans="1:8">
      <c r="A10" s="13">
        <f>Settings!$D$2+(ROW()-ROW($A$8))/48</f>
        <v>0.333333333333333</v>
      </c>
      <c r="B10" s="21"/>
      <c r="C10" s="22"/>
      <c r="D10" s="22"/>
      <c r="E10" s="22"/>
      <c r="F10" s="22"/>
      <c r="G10" s="22"/>
      <c r="H10" s="23"/>
    </row>
    <row r="11" spans="1:8">
      <c r="A11" s="17">
        <f>Settings!$D$2+(ROW()-ROW($A$8))/48</f>
        <v>0.354166666666667</v>
      </c>
      <c r="B11" s="18"/>
      <c r="C11" s="19"/>
      <c r="D11" s="19"/>
      <c r="E11" s="19"/>
      <c r="F11" s="19"/>
      <c r="G11" s="19"/>
      <c r="H11" s="20"/>
    </row>
    <row r="12" spans="1:8">
      <c r="A12" s="13">
        <f>Settings!$D$2+(ROW()-ROW($A$8))/48</f>
        <v>0.375</v>
      </c>
      <c r="B12" s="21"/>
      <c r="C12" s="22"/>
      <c r="D12" s="22"/>
      <c r="E12" s="22"/>
      <c r="F12" s="22"/>
      <c r="G12" s="22"/>
      <c r="H12" s="23"/>
    </row>
    <row r="13" spans="1:8">
      <c r="A13" s="17">
        <f>Settings!$D$2+(ROW()-ROW($A$8))/48</f>
        <v>0.395833333333333</v>
      </c>
      <c r="B13" s="18"/>
      <c r="C13" s="19"/>
      <c r="D13" s="19"/>
      <c r="E13" s="19"/>
      <c r="F13" s="19"/>
      <c r="G13" s="19"/>
      <c r="H13" s="20"/>
    </row>
    <row r="14" spans="1:8">
      <c r="A14" s="13">
        <f>Settings!$D$2+(ROW()-ROW($A$8))/48</f>
        <v>0.416666666666667</v>
      </c>
      <c r="B14" s="21"/>
      <c r="C14" s="22"/>
      <c r="D14" s="22"/>
      <c r="E14" s="22"/>
      <c r="F14" s="22"/>
      <c r="G14" s="22"/>
      <c r="H14" s="23"/>
    </row>
    <row r="15" spans="1:8">
      <c r="A15" s="17">
        <f>Settings!$D$2+(ROW()-ROW($A$8))/48</f>
        <v>0.4375</v>
      </c>
      <c r="B15" s="18"/>
      <c r="C15" s="19"/>
      <c r="D15" s="19"/>
      <c r="E15" s="19"/>
      <c r="F15" s="19"/>
      <c r="G15" s="19"/>
      <c r="H15" s="20"/>
    </row>
    <row r="16" spans="1:8">
      <c r="A16" s="13">
        <f>Settings!$D$2+(ROW()-ROW($A$8))/48</f>
        <v>0.458333333333333</v>
      </c>
      <c r="B16" s="21"/>
      <c r="C16" s="22"/>
      <c r="D16" s="22"/>
      <c r="E16" s="22"/>
      <c r="F16" s="22"/>
      <c r="G16" s="22"/>
      <c r="H16" s="23"/>
    </row>
    <row r="17" spans="1:8">
      <c r="A17" s="17">
        <f>Settings!$D$2+(ROW()-ROW($A$8))/48</f>
        <v>0.479166666666667</v>
      </c>
      <c r="B17" s="18"/>
      <c r="C17" s="19"/>
      <c r="D17" s="19"/>
      <c r="E17" s="19"/>
      <c r="F17" s="19"/>
      <c r="G17" s="19"/>
      <c r="H17" s="20"/>
    </row>
    <row r="18" spans="1:8">
      <c r="A18" s="13">
        <f>Settings!$D$2+(ROW()-ROW($A$8))/48</f>
        <v>0.5</v>
      </c>
      <c r="B18" s="21"/>
      <c r="C18" s="22"/>
      <c r="D18" s="22"/>
      <c r="E18" s="22"/>
      <c r="F18" s="22"/>
      <c r="G18" s="22"/>
      <c r="H18" s="23"/>
    </row>
    <row r="19" spans="1:8">
      <c r="A19" s="17">
        <f>Settings!$D$2+(ROW()-ROW($A$8))/48</f>
        <v>0.520833333333333</v>
      </c>
      <c r="B19" s="18"/>
      <c r="C19" s="19"/>
      <c r="D19" s="19"/>
      <c r="E19" s="19"/>
      <c r="F19" s="19"/>
      <c r="G19" s="19"/>
      <c r="H19" s="20"/>
    </row>
    <row r="20" spans="1:8">
      <c r="A20" s="13">
        <f>Settings!$D$2+(ROW()-ROW($A$8))/48</f>
        <v>0.541666666666667</v>
      </c>
      <c r="B20" s="21"/>
      <c r="C20" s="22"/>
      <c r="D20" s="22"/>
      <c r="E20" s="22"/>
      <c r="F20" s="22"/>
      <c r="G20" s="22"/>
      <c r="H20" s="23"/>
    </row>
    <row r="21" spans="1:8">
      <c r="A21" s="17">
        <f>Settings!$D$2+(ROW()-ROW($A$8))/48</f>
        <v>0.5625</v>
      </c>
      <c r="B21" s="18"/>
      <c r="C21" s="19"/>
      <c r="D21" s="19"/>
      <c r="E21" s="19"/>
      <c r="F21" s="19"/>
      <c r="G21" s="19"/>
      <c r="H21" s="20"/>
    </row>
    <row r="22" spans="1:8">
      <c r="A22" s="13">
        <f>Settings!$D$2+(ROW()-ROW($A$8))/48</f>
        <v>0.583333333333333</v>
      </c>
      <c r="B22" s="21"/>
      <c r="C22" s="22"/>
      <c r="D22" s="22"/>
      <c r="E22" s="22"/>
      <c r="F22" s="22"/>
      <c r="G22" s="22"/>
      <c r="H22" s="23"/>
    </row>
    <row r="23" spans="1:8">
      <c r="A23" s="17">
        <f>Settings!$D$2+(ROW()-ROW($A$8))/48</f>
        <v>0.604166666666667</v>
      </c>
      <c r="B23" s="18"/>
      <c r="C23" s="19"/>
      <c r="D23" s="19"/>
      <c r="E23" s="19"/>
      <c r="F23" s="19"/>
      <c r="G23" s="19"/>
      <c r="H23" s="20"/>
    </row>
    <row r="24" spans="1:8">
      <c r="A24" s="13">
        <f>Settings!$D$2+(ROW()-ROW($A$8))/48</f>
        <v>0.625</v>
      </c>
      <c r="B24" s="21"/>
      <c r="C24" s="22"/>
      <c r="D24" s="22"/>
      <c r="E24" s="22"/>
      <c r="F24" s="22"/>
      <c r="G24" s="22"/>
      <c r="H24" s="23"/>
    </row>
    <row r="25" spans="1:8">
      <c r="A25" s="17">
        <f>Settings!$D$2+(ROW()-ROW($A$8))/48</f>
        <v>0.645833333333333</v>
      </c>
      <c r="B25" s="18"/>
      <c r="C25" s="19"/>
      <c r="D25" s="19"/>
      <c r="E25" s="19"/>
      <c r="F25" s="19"/>
      <c r="G25" s="19"/>
      <c r="H25" s="20"/>
    </row>
    <row r="26" spans="1:8">
      <c r="A26" s="13">
        <f>Settings!$D$2+(ROW()-ROW($A$8))/48</f>
        <v>0.666666666666667</v>
      </c>
      <c r="B26" s="21"/>
      <c r="C26" s="22"/>
      <c r="D26" s="22"/>
      <c r="E26" s="22"/>
      <c r="F26" s="22"/>
      <c r="G26" s="22"/>
      <c r="H26" s="23"/>
    </row>
    <row r="27" spans="1:8">
      <c r="A27" s="17">
        <f>Settings!$D$2+(ROW()-ROW($A$8))/48</f>
        <v>0.6875</v>
      </c>
      <c r="B27" s="18"/>
      <c r="C27" s="19"/>
      <c r="D27" s="19"/>
      <c r="E27" s="19"/>
      <c r="F27" s="19"/>
      <c r="G27" s="19"/>
      <c r="H27" s="20"/>
    </row>
    <row r="28" spans="1:8">
      <c r="A28" s="13">
        <f>Settings!$D$2+(ROW()-ROW($A$8))/48</f>
        <v>0.708333333333333</v>
      </c>
      <c r="B28" s="21"/>
      <c r="C28" s="22"/>
      <c r="D28" s="22"/>
      <c r="E28" s="22"/>
      <c r="F28" s="22"/>
      <c r="G28" s="22"/>
      <c r="H28" s="23"/>
    </row>
    <row r="29" spans="1:8">
      <c r="A29" s="17">
        <f>Settings!$D$2+(ROW()-ROW($A$8))/48</f>
        <v>0.729166666666667</v>
      </c>
      <c r="B29" s="18"/>
      <c r="C29" s="19"/>
      <c r="D29" s="19"/>
      <c r="E29" s="19"/>
      <c r="F29" s="19"/>
      <c r="G29" s="19"/>
      <c r="H29" s="20"/>
    </row>
    <row r="30" spans="1:8">
      <c r="A30" s="13">
        <f>Settings!$D$2+(ROW()-ROW($A$8))/48</f>
        <v>0.75</v>
      </c>
      <c r="B30" s="21"/>
      <c r="C30" s="22"/>
      <c r="D30" s="22"/>
      <c r="E30" s="22"/>
      <c r="F30" s="22"/>
      <c r="G30" s="22"/>
      <c r="H30" s="23"/>
    </row>
    <row r="31" spans="1:8">
      <c r="A31" s="17">
        <f>Settings!$D$2+(ROW()-ROW($A$8))/48</f>
        <v>0.770833333333333</v>
      </c>
      <c r="B31" s="24"/>
      <c r="C31" s="25"/>
      <c r="D31" s="25"/>
      <c r="E31" s="25"/>
      <c r="F31" s="25"/>
      <c r="G31" s="25"/>
      <c r="H31" s="26"/>
    </row>
    <row r="33" ht="33" customHeight="1" spans="1:2">
      <c r="A33" s="8" t="s">
        <v>1</v>
      </c>
      <c r="B33" s="9">
        <f>B3+7</f>
        <v>43962</v>
      </c>
    </row>
    <row r="35" ht="24.75" customHeight="1" spans="2:8">
      <c r="B35" s="10">
        <f>$B$33</f>
        <v>43962</v>
      </c>
      <c r="C35" s="10">
        <f>B35+1</f>
        <v>43963</v>
      </c>
      <c r="D35" s="10">
        <f t="shared" ref="D35:H35" si="2">C35+1</f>
        <v>43964</v>
      </c>
      <c r="E35" s="10">
        <f t="shared" si="2"/>
        <v>43965</v>
      </c>
      <c r="F35" s="10">
        <f t="shared" si="2"/>
        <v>43966</v>
      </c>
      <c r="G35" s="10">
        <f t="shared" si="2"/>
        <v>43967</v>
      </c>
      <c r="H35" s="10">
        <f t="shared" si="2"/>
        <v>43968</v>
      </c>
    </row>
    <row r="36" ht="15.75" customHeight="1" spans="2:8">
      <c r="B36" s="11">
        <f>B35</f>
        <v>43962</v>
      </c>
      <c r="C36" s="11">
        <f t="shared" ref="C36" si="3">C35</f>
        <v>43963</v>
      </c>
      <c r="D36" s="11">
        <f t="shared" ref="D36" si="4">D35</f>
        <v>43964</v>
      </c>
      <c r="E36" s="11">
        <f t="shared" ref="E36" si="5">E35</f>
        <v>43965</v>
      </c>
      <c r="F36" s="11">
        <f t="shared" ref="F36" si="6">F35</f>
        <v>43966</v>
      </c>
      <c r="G36" s="11">
        <f t="shared" ref="G36" si="7">G35</f>
        <v>43967</v>
      </c>
      <c r="H36" s="11">
        <f t="shared" ref="H36" si="8">H35</f>
        <v>43968</v>
      </c>
    </row>
    <row r="37" ht="6" customHeight="1" spans="2:8">
      <c r="B37" s="12"/>
      <c r="C37" s="12"/>
      <c r="D37" s="12"/>
      <c r="E37" s="12"/>
      <c r="F37" s="12"/>
      <c r="G37" s="12"/>
      <c r="H37" s="12"/>
    </row>
    <row r="38" spans="1:8">
      <c r="A38" s="13">
        <f>Settings!$D$2</f>
        <v>0.291666666666667</v>
      </c>
      <c r="B38" s="14"/>
      <c r="C38" s="15"/>
      <c r="D38" s="15"/>
      <c r="E38" s="15"/>
      <c r="F38" s="15"/>
      <c r="G38" s="15"/>
      <c r="H38" s="16"/>
    </row>
    <row r="39" spans="1:8">
      <c r="A39" s="17">
        <f>Settings!$D$2+(ROW()-ROW($A$38))/48</f>
        <v>0.3125</v>
      </c>
      <c r="B39" s="18"/>
      <c r="C39" s="19"/>
      <c r="D39" s="19"/>
      <c r="E39" s="19"/>
      <c r="F39" s="19"/>
      <c r="G39" s="19"/>
      <c r="H39" s="20"/>
    </row>
    <row r="40" spans="1:8">
      <c r="A40" s="13">
        <f>Settings!$D$2+(ROW()-ROW($A$38))/48</f>
        <v>0.333333333333333</v>
      </c>
      <c r="B40" s="21"/>
      <c r="C40" s="22"/>
      <c r="D40" s="22"/>
      <c r="E40" s="22"/>
      <c r="F40" s="22"/>
      <c r="G40" s="22"/>
      <c r="H40" s="23"/>
    </row>
    <row r="41" spans="1:8">
      <c r="A41" s="17">
        <f>Settings!$D$2+(ROW()-ROW($A$38))/48</f>
        <v>0.354166666666667</v>
      </c>
      <c r="B41" s="18"/>
      <c r="C41" s="19"/>
      <c r="D41" s="19"/>
      <c r="E41" s="19"/>
      <c r="F41" s="19"/>
      <c r="G41" s="19"/>
      <c r="H41" s="20"/>
    </row>
    <row r="42" spans="1:8">
      <c r="A42" s="13">
        <f>Settings!$D$2+(ROW()-ROW($A$38))/48</f>
        <v>0.375</v>
      </c>
      <c r="B42" s="21"/>
      <c r="C42" s="22"/>
      <c r="D42" s="22"/>
      <c r="E42" s="22"/>
      <c r="F42" s="22"/>
      <c r="G42" s="22"/>
      <c r="H42" s="23"/>
    </row>
    <row r="43" spans="1:8">
      <c r="A43" s="17">
        <f>Settings!$D$2+(ROW()-ROW($A$38))/48</f>
        <v>0.395833333333333</v>
      </c>
      <c r="B43" s="18"/>
      <c r="C43" s="19"/>
      <c r="D43" s="19"/>
      <c r="E43" s="19"/>
      <c r="F43" s="19"/>
      <c r="G43" s="19"/>
      <c r="H43" s="20"/>
    </row>
    <row r="44" spans="1:8">
      <c r="A44" s="13">
        <f>Settings!$D$2+(ROW()-ROW($A$38))/48</f>
        <v>0.416666666666667</v>
      </c>
      <c r="B44" s="21"/>
      <c r="C44" s="22"/>
      <c r="D44" s="22"/>
      <c r="E44" s="22"/>
      <c r="F44" s="22"/>
      <c r="G44" s="22"/>
      <c r="H44" s="23"/>
    </row>
    <row r="45" spans="1:8">
      <c r="A45" s="17">
        <f>Settings!$D$2+(ROW()-ROW($A$38))/48</f>
        <v>0.4375</v>
      </c>
      <c r="B45" s="18"/>
      <c r="C45" s="19"/>
      <c r="D45" s="19"/>
      <c r="E45" s="19"/>
      <c r="F45" s="19"/>
      <c r="G45" s="19"/>
      <c r="H45" s="20"/>
    </row>
    <row r="46" spans="1:8">
      <c r="A46" s="13">
        <f>Settings!$D$2+(ROW()-ROW($A$38))/48</f>
        <v>0.458333333333333</v>
      </c>
      <c r="B46" s="21"/>
      <c r="C46" s="22"/>
      <c r="D46" s="22"/>
      <c r="E46" s="22"/>
      <c r="F46" s="22"/>
      <c r="G46" s="22"/>
      <c r="H46" s="23"/>
    </row>
    <row r="47" spans="1:8">
      <c r="A47" s="17">
        <f>Settings!$D$2+(ROW()-ROW($A$38))/48</f>
        <v>0.479166666666667</v>
      </c>
      <c r="B47" s="18"/>
      <c r="C47" s="19"/>
      <c r="D47" s="19"/>
      <c r="E47" s="19"/>
      <c r="F47" s="19"/>
      <c r="G47" s="19"/>
      <c r="H47" s="20"/>
    </row>
    <row r="48" spans="1:8">
      <c r="A48" s="13">
        <f>Settings!$D$2+(ROW()-ROW($A$38))/48</f>
        <v>0.5</v>
      </c>
      <c r="B48" s="21"/>
      <c r="C48" s="22"/>
      <c r="D48" s="22"/>
      <c r="E48" s="22"/>
      <c r="F48" s="22"/>
      <c r="G48" s="22"/>
      <c r="H48" s="23"/>
    </row>
    <row r="49" spans="1:8">
      <c r="A49" s="17">
        <f>Settings!$D$2+(ROW()-ROW($A$38))/48</f>
        <v>0.520833333333333</v>
      </c>
      <c r="B49" s="18"/>
      <c r="C49" s="19"/>
      <c r="D49" s="19"/>
      <c r="E49" s="19"/>
      <c r="F49" s="19"/>
      <c r="G49" s="19"/>
      <c r="H49" s="20"/>
    </row>
    <row r="50" spans="1:8">
      <c r="A50" s="13">
        <f>Settings!$D$2+(ROW()-ROW($A$38))/48</f>
        <v>0.541666666666667</v>
      </c>
      <c r="B50" s="21"/>
      <c r="C50" s="22"/>
      <c r="D50" s="22"/>
      <c r="E50" s="22"/>
      <c r="F50" s="22"/>
      <c r="G50" s="22"/>
      <c r="H50" s="23"/>
    </row>
    <row r="51" spans="1:8">
      <c r="A51" s="17">
        <f>Settings!$D$2+(ROW()-ROW($A$38))/48</f>
        <v>0.5625</v>
      </c>
      <c r="B51" s="18"/>
      <c r="C51" s="19"/>
      <c r="D51" s="19"/>
      <c r="E51" s="19"/>
      <c r="F51" s="19"/>
      <c r="G51" s="19"/>
      <c r="H51" s="20"/>
    </row>
    <row r="52" spans="1:8">
      <c r="A52" s="13">
        <f>Settings!$D$2+(ROW()-ROW($A$38))/48</f>
        <v>0.583333333333333</v>
      </c>
      <c r="B52" s="21"/>
      <c r="C52" s="22"/>
      <c r="D52" s="22"/>
      <c r="E52" s="22"/>
      <c r="F52" s="22"/>
      <c r="G52" s="22"/>
      <c r="H52" s="23"/>
    </row>
    <row r="53" spans="1:8">
      <c r="A53" s="17">
        <f>Settings!$D$2+(ROW()-ROW($A$38))/48</f>
        <v>0.604166666666667</v>
      </c>
      <c r="B53" s="18"/>
      <c r="C53" s="19"/>
      <c r="D53" s="19"/>
      <c r="E53" s="19"/>
      <c r="F53" s="19"/>
      <c r="G53" s="19"/>
      <c r="H53" s="20"/>
    </row>
    <row r="54" spans="1:8">
      <c r="A54" s="13">
        <f>Settings!$D$2+(ROW()-ROW($A$38))/48</f>
        <v>0.625</v>
      </c>
      <c r="B54" s="21"/>
      <c r="C54" s="22"/>
      <c r="D54" s="22"/>
      <c r="E54" s="22"/>
      <c r="F54" s="22"/>
      <c r="G54" s="22"/>
      <c r="H54" s="23"/>
    </row>
    <row r="55" spans="1:8">
      <c r="A55" s="17">
        <f>Settings!$D$2+(ROW()-ROW($A$38))/48</f>
        <v>0.645833333333333</v>
      </c>
      <c r="B55" s="18"/>
      <c r="C55" s="19"/>
      <c r="D55" s="19"/>
      <c r="E55" s="19"/>
      <c r="F55" s="19"/>
      <c r="G55" s="19"/>
      <c r="H55" s="20"/>
    </row>
    <row r="56" spans="1:8">
      <c r="A56" s="13">
        <f>Settings!$D$2+(ROW()-ROW($A$38))/48</f>
        <v>0.666666666666667</v>
      </c>
      <c r="B56" s="21"/>
      <c r="C56" s="22"/>
      <c r="D56" s="22"/>
      <c r="E56" s="22"/>
      <c r="F56" s="22"/>
      <c r="G56" s="22"/>
      <c r="H56" s="23"/>
    </row>
    <row r="57" spans="1:8">
      <c r="A57" s="17">
        <f>Settings!$D$2+(ROW()-ROW($A$38))/48</f>
        <v>0.6875</v>
      </c>
      <c r="B57" s="18"/>
      <c r="C57" s="19"/>
      <c r="D57" s="19"/>
      <c r="E57" s="19"/>
      <c r="F57" s="19"/>
      <c r="G57" s="19"/>
      <c r="H57" s="20"/>
    </row>
    <row r="58" spans="1:8">
      <c r="A58" s="13">
        <f>Settings!$D$2+(ROW()-ROW($A$38))/48</f>
        <v>0.708333333333333</v>
      </c>
      <c r="B58" s="21"/>
      <c r="C58" s="22"/>
      <c r="D58" s="22"/>
      <c r="E58" s="22"/>
      <c r="F58" s="22"/>
      <c r="G58" s="22"/>
      <c r="H58" s="23"/>
    </row>
    <row r="59" spans="1:8">
      <c r="A59" s="17">
        <f>Settings!$D$2+(ROW()-ROW($A$38))/48</f>
        <v>0.729166666666667</v>
      </c>
      <c r="B59" s="18"/>
      <c r="C59" s="19"/>
      <c r="D59" s="19"/>
      <c r="E59" s="19"/>
      <c r="F59" s="19"/>
      <c r="G59" s="19"/>
      <c r="H59" s="20"/>
    </row>
    <row r="60" spans="1:8">
      <c r="A60" s="13">
        <f>Settings!$D$2+(ROW()-ROW($A$38))/48</f>
        <v>0.75</v>
      </c>
      <c r="B60" s="21"/>
      <c r="C60" s="22"/>
      <c r="D60" s="22"/>
      <c r="E60" s="22"/>
      <c r="F60" s="22"/>
      <c r="G60" s="22"/>
      <c r="H60" s="23"/>
    </row>
    <row r="61" spans="1:8">
      <c r="A61" s="17">
        <f>Settings!$D$2+(ROW()-ROW($A$38))/48</f>
        <v>0.770833333333333</v>
      </c>
      <c r="B61" s="24"/>
      <c r="C61" s="25"/>
      <c r="D61" s="25"/>
      <c r="E61" s="25"/>
      <c r="F61" s="25"/>
      <c r="G61" s="25"/>
      <c r="H61" s="26"/>
    </row>
  </sheetData>
  <mergeCells count="2">
    <mergeCell ref="A1:H1"/>
    <mergeCell ref="G2:H2"/>
  </mergeCells>
  <conditionalFormatting sqref="B8:H29">
    <cfRule type="expression" dxfId="0" priority="8">
      <formula>IF(WEEKDAY(B$5,2)&gt;5,TRUE,FALSE)</formula>
    </cfRule>
  </conditionalFormatting>
  <conditionalFormatting sqref="B30:H31">
    <cfRule type="expression" dxfId="0" priority="5">
      <formula>IF(WEEKDAY(B$5,2)&gt;5,TRUE,FALSE)</formula>
    </cfRule>
  </conditionalFormatting>
  <conditionalFormatting sqref="B38:H59">
    <cfRule type="expression" dxfId="0" priority="2">
      <formula>IF(WEEKDAY(B$5,2)&gt;5,TRUE,FALSE)</formula>
    </cfRule>
  </conditionalFormatting>
  <conditionalFormatting sqref="B60:H61">
    <cfRule type="expression" dxfId="0" priority="1">
      <formula>IF(WEEKDAY(B$5,2)&gt;5,TRUE,FALSE)</formula>
    </cfRule>
  </conditionalFormatting>
  <pageMargins left="0.7" right="0.7" top="0.75" bottom="0.75" header="0.3" footer="0.3"/>
  <pageSetup paperSize="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showGridLines="0" topLeftCell="B1" workbookViewId="0">
      <selection activeCell="C7" sqref="C7"/>
    </sheetView>
  </sheetViews>
  <sheetFormatPr defaultColWidth="9" defaultRowHeight="15" outlineLevelRow="1" outlineLevelCol="3"/>
  <cols>
    <col min="1" max="1" width="17.2857142857143" customWidth="1"/>
    <col min="2" max="2" width="3.71428571428571" customWidth="1"/>
    <col min="3" max="3" width="14.5714285714286" customWidth="1"/>
  </cols>
  <sheetData>
    <row r="1" ht="15.75"/>
    <row r="2" ht="16.5" spans="1:4">
      <c r="A2" t="s">
        <v>2</v>
      </c>
      <c r="C2" s="1" t="s">
        <v>3</v>
      </c>
      <c r="D2" s="2">
        <v>0.291666666666667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Employee Work Schedule</vt:lpstr>
      <vt:lpstr>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DINDA</cp:lastModifiedBy>
  <dcterms:created xsi:type="dcterms:W3CDTF">2015-05-15T02:35:00Z</dcterms:created>
  <cp:lastPrinted>2015-05-15T03:41:00Z</cp:lastPrinted>
  <dcterms:modified xsi:type="dcterms:W3CDTF">2020-04-24T13:29:19Z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